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RSONAL\AppData\Local\Temp\oa\"/>
    </mc:Choice>
  </mc:AlternateContent>
  <xr:revisionPtr revIDLastSave="0" documentId="8_{B7688E07-9D7B-4DDF-92A8-7602578E7EB5}" xr6:coauthVersionLast="45" xr6:coauthVersionMax="45" xr10:uidLastSave="{00000000-0000-0000-0000-000000000000}"/>
  <bookViews>
    <workbookView xWindow="-30" yWindow="-75" windowWidth="16800" windowHeight="11820" xr2:uid="{00000000-000D-0000-FFFF-FFFF00000000}"/>
  </bookViews>
  <sheets>
    <sheet name="INFORMACIÓN" sheetId="1" r:id="rId1"/>
    <sheet name="ANÁLISIS VARIABLES" sheetId="5" r:id="rId2"/>
    <sheet name="INVESTIGACIONES" sheetId="7" r:id="rId3"/>
    <sheet name="DESPLEGABLES" sheetId="3" r:id="rId4"/>
    <sheet name="Lista desplegable" sheetId="2" state="hidden" r:id="rId5"/>
  </sheets>
  <externalReferences>
    <externalReference r:id="rId6"/>
    <externalReference r:id="rId7"/>
  </externalReferences>
  <definedNames>
    <definedName name="\A">#REF!</definedName>
    <definedName name="\Z">#REF!</definedName>
    <definedName name="A_IMPRESIÓN_IM">#REF!</definedName>
    <definedName name="ASD">#REF!</definedName>
    <definedName name="asigbas">#REF!</definedName>
    <definedName name="asigmen">#REF!</definedName>
    <definedName name="auxalm">#REF!</definedName>
    <definedName name="boncom">#REF!</definedName>
    <definedName name="bonrec">#REF!</definedName>
    <definedName name="bonser">#REF!</definedName>
    <definedName name="cargo">#REF!</definedName>
    <definedName name="cccc">'[1]271-basica'!#REF!</definedName>
    <definedName name="cesfna">#REF!</definedName>
    <definedName name="cfghjki">#REF!</definedName>
    <definedName name="comfam">#REF!</definedName>
    <definedName name="emppln">#REF!</definedName>
    <definedName name="gasrep">#REF!</definedName>
    <definedName name="grado">#REF!</definedName>
    <definedName name="horext">#REF!</definedName>
    <definedName name="icbf">#REF!</definedName>
    <definedName name="indvac">#REF!</definedName>
    <definedName name="instec">#REF!</definedName>
    <definedName name="nio">'[2]ANEXO 8'!#REF!</definedName>
    <definedName name="nivcar">'[1]271-basica'!#REF!</definedName>
    <definedName name="nomcar">#REF!</definedName>
    <definedName name="prevarp">#REF!</definedName>
    <definedName name="prevpen">#REF!</definedName>
    <definedName name="prevsal">#REF!</definedName>
    <definedName name="primant">#REF!</definedName>
    <definedName name="primfas">#REF!</definedName>
    <definedName name="primfns">#REF!</definedName>
    <definedName name="primnav">#REF!</definedName>
    <definedName name="primniv">#REF!</definedName>
    <definedName name="primser">#REF!</definedName>
    <definedName name="primtec">#REF!</definedName>
    <definedName name="primvac">#REF!</definedName>
    <definedName name="RESAH">'[2]ANEXO 8'!#REF!</definedName>
    <definedName name="SALARIO">#REF!</definedName>
    <definedName name="seccion">'[1]271-basica'!#REF!</definedName>
    <definedName name="sena">#REF!</definedName>
    <definedName name="subtrn">#REF!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C9" i="7" l="1"/>
  <c r="C7" i="7"/>
</calcChain>
</file>

<file path=xl/sharedStrings.xml><?xml version="1.0" encoding="utf-8"?>
<sst xmlns="http://schemas.openxmlformats.org/spreadsheetml/2006/main" count="251" uniqueCount="193">
  <si>
    <t>No.</t>
  </si>
  <si>
    <t>Cargo</t>
  </si>
  <si>
    <t>Tipo de vinculación</t>
  </si>
  <si>
    <t>Actividad realizada en el momento de ocurrencia del evento</t>
  </si>
  <si>
    <t>Jornada de trabajo habitual (Diurna, Nocturna, Mixta)</t>
  </si>
  <si>
    <t>Dia del evento</t>
  </si>
  <si>
    <t>Funcionario</t>
  </si>
  <si>
    <t>Contratista</t>
  </si>
  <si>
    <t>Nocturna</t>
  </si>
  <si>
    <t>Mixta</t>
  </si>
  <si>
    <t>Lunes</t>
  </si>
  <si>
    <t>Martes</t>
  </si>
  <si>
    <t>Miércoles</t>
  </si>
  <si>
    <t>Jueves</t>
  </si>
  <si>
    <t>Viernes</t>
  </si>
  <si>
    <t>Sábado</t>
  </si>
  <si>
    <t>Domingo</t>
  </si>
  <si>
    <t>Habitual</t>
  </si>
  <si>
    <t>No habitual</t>
  </si>
  <si>
    <t>Dependencia</t>
  </si>
  <si>
    <t>Edad</t>
  </si>
  <si>
    <t>Grupo de Trabajo</t>
  </si>
  <si>
    <t>Fecha de Ingreso</t>
  </si>
  <si>
    <t>Extra</t>
  </si>
  <si>
    <t>Diurna</t>
  </si>
  <si>
    <t>Tipo de evento</t>
  </si>
  <si>
    <t>Accidente</t>
  </si>
  <si>
    <t>Incidente</t>
  </si>
  <si>
    <t>Número de identificación</t>
  </si>
  <si>
    <t>Nombres y apellidos</t>
  </si>
  <si>
    <t>Género</t>
  </si>
  <si>
    <t>INFORMACIÓN GENERAL DEL TRABAJADOR</t>
  </si>
  <si>
    <t xml:space="preserve">TIPO DE EVENTO </t>
  </si>
  <si>
    <t>NATURALEZA DE LA LESIÓN</t>
  </si>
  <si>
    <t>M</t>
  </si>
  <si>
    <t>Amputaciones y enucleaciones</t>
  </si>
  <si>
    <t>Abdomen</t>
  </si>
  <si>
    <t>Atrapada por un objeto o entre objetos</t>
  </si>
  <si>
    <t>F</t>
  </si>
  <si>
    <t>Asfixias</t>
  </si>
  <si>
    <t>Antebrazo</t>
  </si>
  <si>
    <t>Caídas de objetos</t>
  </si>
  <si>
    <t>Conmociones y traumatismos internos</t>
  </si>
  <si>
    <t>Caídas de personas</t>
  </si>
  <si>
    <t>Esfuerzos excesivos o falsos movimientos</t>
  </si>
  <si>
    <t>Exposición a, o contacto con, la corriente eléctrica</t>
  </si>
  <si>
    <t xml:space="preserve">Boca </t>
  </si>
  <si>
    <t>Exposición a, o contacto con, sustancias nocivas o radiaciones</t>
  </si>
  <si>
    <t>Brazo</t>
  </si>
  <si>
    <t>Exposición a, o contacto con, temperaturas extremas</t>
  </si>
  <si>
    <t>Envenenamientos agudos e intoxicaciones agudas</t>
  </si>
  <si>
    <t>Cabeza</t>
  </si>
  <si>
    <t>Golpeado Contra Objetos Fijos</t>
  </si>
  <si>
    <t>Fracturas</t>
  </si>
  <si>
    <t>Cadera</t>
  </si>
  <si>
    <t>Golpeado por</t>
  </si>
  <si>
    <t>Cara</t>
  </si>
  <si>
    <t>Golpeados Contra objetos en movimiento</t>
  </si>
  <si>
    <t>Luxaciones</t>
  </si>
  <si>
    <t>Otras formas de accidente, no clasificadas bajo otros epígrafes, incluidos aquellos accidentes no clasificados por falta de datos suficientes</t>
  </si>
  <si>
    <t>Codo</t>
  </si>
  <si>
    <t>Pisadas sobre, choques contra, o golpes por objetos, a excepción de caídas de objetos</t>
  </si>
  <si>
    <t>Cráneo</t>
  </si>
  <si>
    <t>Cuello</t>
  </si>
  <si>
    <t>Quemaduras</t>
  </si>
  <si>
    <t>Torceduras y esguinces</t>
  </si>
  <si>
    <t>Dedos de los Pies</t>
  </si>
  <si>
    <t>Traumatismos superficiales</t>
  </si>
  <si>
    <t>Dedos Mano</t>
  </si>
  <si>
    <t>Espalda</t>
  </si>
  <si>
    <t>Hombro</t>
  </si>
  <si>
    <t>Mano</t>
  </si>
  <si>
    <t>Muslo</t>
  </si>
  <si>
    <t>Pie</t>
  </si>
  <si>
    <t>Piernas</t>
  </si>
  <si>
    <t>Rodilla</t>
  </si>
  <si>
    <t>Tobillo</t>
  </si>
  <si>
    <t>Tórax</t>
  </si>
  <si>
    <t>Otros agentes no clasificados bajo otros epígrafes</t>
  </si>
  <si>
    <t>Animales:</t>
  </si>
  <si>
    <t>Centro de trabajo</t>
  </si>
  <si>
    <t>Sede Principal</t>
  </si>
  <si>
    <t>Sede Alterna</t>
  </si>
  <si>
    <t>Bodegas</t>
  </si>
  <si>
    <t>Laboratorio Metrología</t>
  </si>
  <si>
    <t>Casas del consumidor Bogotá</t>
  </si>
  <si>
    <t>Casas del consumidor nacional</t>
  </si>
  <si>
    <t>CENTRO DE TRABAJO</t>
  </si>
  <si>
    <t>GÉNERO</t>
  </si>
  <si>
    <t>TIPO DE VINCULACIÓN</t>
  </si>
  <si>
    <t>ACTIVIDAD PROPIA DEL CARGO</t>
  </si>
  <si>
    <t>Si</t>
  </si>
  <si>
    <t>No</t>
  </si>
  <si>
    <t>Jornada   habitual de Trabajo</t>
  </si>
  <si>
    <t>Aplastamiento</t>
  </si>
  <si>
    <t>Contusiones</t>
  </si>
  <si>
    <t>Otros</t>
  </si>
  <si>
    <t>Máquinas y/o equipos</t>
  </si>
  <si>
    <t>Medios de transporte</t>
  </si>
  <si>
    <t>Herramientas o implementos</t>
  </si>
  <si>
    <t>Ambiente del trabajo interno</t>
  </si>
  <si>
    <t>Armas blanca/fuergo</t>
  </si>
  <si>
    <t>Materiales o sustancias</t>
  </si>
  <si>
    <t>Radiaciones</t>
  </si>
  <si>
    <t>Instalaciones/Estructuras</t>
  </si>
  <si>
    <t>Agresión</t>
  </si>
  <si>
    <r>
      <t xml:space="preserve">PARTE DEL CUERPO AFECTADA
</t>
    </r>
    <r>
      <rPr>
        <b/>
        <sz val="8"/>
        <color theme="0"/>
        <rFont val="Verdana"/>
        <family val="2"/>
      </rPr>
      <t>(Ubicación de la lesión)</t>
    </r>
  </si>
  <si>
    <r>
      <t xml:space="preserve">AGENTE DE LA LESIÓN
</t>
    </r>
    <r>
      <rPr>
        <b/>
        <sz val="8"/>
        <color theme="0"/>
        <rFont val="Verdana"/>
        <family val="2"/>
      </rPr>
      <t>(Agente material)</t>
    </r>
  </si>
  <si>
    <r>
      <t xml:space="preserve">MECANISMO O FORMA  DEL EVENTO
</t>
    </r>
    <r>
      <rPr>
        <b/>
        <sz val="8"/>
        <color theme="0"/>
        <rFont val="Verdana"/>
        <family val="2"/>
      </rPr>
      <t>(Según la forma del AT)</t>
    </r>
  </si>
  <si>
    <t>Etiquetas de fila</t>
  </si>
  <si>
    <t>(en blanco)</t>
  </si>
  <si>
    <t>Total general</t>
  </si>
  <si>
    <t>Cuenta de Centro de trabajo</t>
  </si>
  <si>
    <t>Cuenta de Género</t>
  </si>
  <si>
    <t>Cuenta de Edad</t>
  </si>
  <si>
    <t>Cuenta de Cargo</t>
  </si>
  <si>
    <t>Cuenta de Dependencia</t>
  </si>
  <si>
    <t>Cuenta de Grupo de Trabajo</t>
  </si>
  <si>
    <t>Cuenta de Jornada   habitual de Trabajo</t>
  </si>
  <si>
    <t xml:space="preserve">DESCRIPCIÓN </t>
  </si>
  <si>
    <t>%</t>
  </si>
  <si>
    <t>ANALISIS</t>
  </si>
  <si>
    <t>AÑO</t>
  </si>
  <si>
    <t>Laboral</t>
  </si>
  <si>
    <t>Común</t>
  </si>
  <si>
    <t>Tipo de calificación</t>
  </si>
  <si>
    <t>Fecha de notificación</t>
  </si>
  <si>
    <t>Diagnóstico</t>
  </si>
  <si>
    <t>Fecha del DX</t>
  </si>
  <si>
    <t>Entidad que califica</t>
  </si>
  <si>
    <t>Psicosocial</t>
  </si>
  <si>
    <t>Físico</t>
  </si>
  <si>
    <t>EPS</t>
  </si>
  <si>
    <t>Causa la muerte del trabajador</t>
  </si>
  <si>
    <t>Muerte</t>
  </si>
  <si>
    <t>INFORMACIÓN DE LA CALIFICACIÓN</t>
  </si>
  <si>
    <t>Medidas preventivas</t>
  </si>
  <si>
    <t>MEDIDAS PREVENTIVAS</t>
  </si>
  <si>
    <t>Formación e información</t>
  </si>
  <si>
    <t>Protección colectiva</t>
  </si>
  <si>
    <t>EPP</t>
  </si>
  <si>
    <t>Diseño puesto de trabajo</t>
  </si>
  <si>
    <t>Organización del trabajo</t>
  </si>
  <si>
    <t>Otras</t>
  </si>
  <si>
    <t>Químicos</t>
  </si>
  <si>
    <t>Biológicos</t>
  </si>
  <si>
    <t>Fisicos</t>
  </si>
  <si>
    <t>Biomecánico</t>
  </si>
  <si>
    <t>Causas asociadas a la exposición</t>
  </si>
  <si>
    <t>CAUSAS ASOCIADAS A LA EXPOSICIÓN</t>
  </si>
  <si>
    <t>Causas asociadas a la gestión</t>
  </si>
  <si>
    <t>Causas asocadas a la gestión</t>
  </si>
  <si>
    <t>Identificación de peligros, evaluación y valoración de los riesgos</t>
  </si>
  <si>
    <t>Adopción de medidas de prevención en el origen</t>
  </si>
  <si>
    <t>Prevención en el diseño del puesto de trabajo</t>
  </si>
  <si>
    <t>Formación/información específica respecto al riesgo</t>
  </si>
  <si>
    <t>Procedimientos/instrucciones de trabajo</t>
  </si>
  <si>
    <t>Equipos y elementos de protección personal</t>
  </si>
  <si>
    <t>Control periódico de las condiciones ambientales</t>
  </si>
  <si>
    <t>Seguimiento de las instrucciones de trabajo</t>
  </si>
  <si>
    <t>Mantenimiento periódico de los equipos de trabajo y herramientas</t>
  </si>
  <si>
    <t>Mantenimiento periódico de los equipos y elementos de protección colectiva e individual</t>
  </si>
  <si>
    <t xml:space="preserve">Implementación de Programas de Vigilancia Epidemiológica </t>
  </si>
  <si>
    <t>Aplicación de principios preventivos en las políticas de compras</t>
  </si>
  <si>
    <t>Aplicación de principios preventivos en el diseño del puesto o tarea</t>
  </si>
  <si>
    <t>ANÁLISIS DE CAUSAS</t>
  </si>
  <si>
    <t>Recomendaciones actuales</t>
  </si>
  <si>
    <t>Medidas preventivas a adoptar.</t>
  </si>
  <si>
    <t>Prevención en el origen</t>
  </si>
  <si>
    <t>Evaluación específica del riesgo</t>
  </si>
  <si>
    <t>Organización del puesto de trabajo</t>
  </si>
  <si>
    <t>Protección individual</t>
  </si>
  <si>
    <t>Formación/información</t>
  </si>
  <si>
    <t>Vigilancia médica de la salud</t>
  </si>
  <si>
    <t>Otras medidas para la mejora</t>
  </si>
  <si>
    <t>CONSOLIDADO INVESTIGACION DE ENFERMEDAD LABORAL</t>
  </si>
  <si>
    <t>Cuenta de Tipo de calificación</t>
  </si>
  <si>
    <t>Cuenta de Año de ocurrencia</t>
  </si>
  <si>
    <t>Cuenta de Fecha de Ingreso</t>
  </si>
  <si>
    <t>Cuenta de EPS</t>
  </si>
  <si>
    <t>Cuenta de Diagnóstico</t>
  </si>
  <si>
    <t>Cuenta de Entidad que califica</t>
  </si>
  <si>
    <t>Cuenta de Causa la muerte del trabajador</t>
  </si>
  <si>
    <t>Cuenta de Causas asociadas a la exposición</t>
  </si>
  <si>
    <t>Cuenta de Causas asociadas a la gestión</t>
  </si>
  <si>
    <t>Cuenta de Medidas preventivas a adoptar.</t>
  </si>
  <si>
    <t>PREVALENCIA</t>
  </si>
  <si>
    <t xml:space="preserve">Investigaciones de EL realizadas </t>
  </si>
  <si>
    <t xml:space="preserve"> Investigaciones de EL cerradas</t>
  </si>
  <si>
    <t>Enfermedades Laborales reportados</t>
  </si>
  <si>
    <t xml:space="preserve"> Investigaciones de EL</t>
  </si>
  <si>
    <t xml:space="preserve">INFORMACIÓN GENERAL DEL EVENTO 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</si>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</sst>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(&quot;$&quot;* #,##0.00_);_(&quot;$&quot;* \(#,##0.00\);_(&quot;$&quot;* &quot;-&quot;??_);_(@_)"/>
    <numFmt numFmtId="168" formatCode="_([$€]* #,##0.00_);_([$€]* \(#,##0.00\);_([$€]* &quot;-&quot;??_);_(@_)"/>
    <numFmt numFmtId="169" formatCode="hh:mm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10"/>
      <color rgb="FF7030A0"/>
      <name val="Verdana"/>
      <family val="2"/>
    </font>
    <font>
      <sz val="9"/>
      <name val="Verdana"/>
      <family val="2"/>
    </font>
    <font>
      <b/>
      <sz val="18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  <font>
      <b/>
      <sz val="10"/>
      <color theme="9" tint="-0.249977111117893"/>
      <name val="Tahoma"/>
      <family val="2"/>
    </font>
    <font>
      <b/>
      <sz val="12"/>
      <name val="Tahoma"/>
      <family val="2"/>
    </font>
    <font>
      <sz val="11"/>
      <color theme="1"/>
      <name val="Calibri Light"/>
      <family val="1"/>
      <scheme val="major"/>
    </font>
    <font>
      <b/>
      <sz val="10"/>
      <color theme="0"/>
      <name val="Tahoma"/>
      <family val="2"/>
    </font>
    <font>
      <b/>
      <sz val="20"/>
      <color theme="1"/>
      <name val="Arial Narrow"/>
      <family val="2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/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1" fillId="0" borderId="0"/>
    <xf numFmtId="0" fontId="5" fillId="0" borderId="0">
      <alignment vertical="top"/>
    </xf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</cellStyleXfs>
  <cellXfs count="143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166" fontId="4" fillId="0" borderId="0" xfId="5" applyNumberFormat="1" applyFont="1" applyFill="1" applyBorder="1" applyAlignment="1">
      <alignment horizontal="center"/>
    </xf>
    <xf numFmtId="0" fontId="0" fillId="0" borderId="0" xfId="0" applyFill="1"/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Fill="1"/>
    <xf numFmtId="0" fontId="14" fillId="0" borderId="0" xfId="0" applyFont="1"/>
    <xf numFmtId="0" fontId="13" fillId="0" borderId="0" xfId="0" applyFont="1" applyFill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Border="1"/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wrapText="1"/>
    </xf>
    <xf numFmtId="0" fontId="12" fillId="0" borderId="7" xfId="0" applyFont="1" applyFill="1" applyBorder="1" applyAlignment="1">
      <alignment horizontal="center" vertical="center" wrapText="1"/>
    </xf>
    <xf numFmtId="20" fontId="0" fillId="0" borderId="0" xfId="0" applyNumberFormat="1" applyFill="1"/>
    <xf numFmtId="0" fontId="15" fillId="0" borderId="1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3" borderId="4" xfId="0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3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>
      <alignment horizontal="center" vertical="center" wrapText="1"/>
    </xf>
    <xf numFmtId="14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" fontId="9" fillId="3" borderId="6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4" fontId="9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16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9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3"/>
    <xf numFmtId="0" fontId="1" fillId="0" borderId="0" xfId="3" applyAlignment="1">
      <alignment wrapText="1"/>
    </xf>
    <xf numFmtId="0" fontId="20" fillId="6" borderId="26" xfId="3" applyFont="1" applyFill="1" applyBorder="1" applyAlignment="1">
      <alignment horizontal="center" vertical="center"/>
    </xf>
    <xf numFmtId="0" fontId="20" fillId="6" borderId="26" xfId="3" applyFont="1" applyFill="1" applyBorder="1" applyAlignment="1">
      <alignment horizontal="center" vertical="center" wrapText="1"/>
    </xf>
    <xf numFmtId="10" fontId="21" fillId="6" borderId="26" xfId="11" applyNumberFormat="1" applyFont="1" applyFill="1" applyBorder="1" applyAlignment="1">
      <alignment horizontal="center" vertical="center" wrapText="1"/>
    </xf>
    <xf numFmtId="10" fontId="20" fillId="6" borderId="26" xfId="11" applyNumberFormat="1" applyFont="1" applyFill="1" applyBorder="1" applyAlignment="1">
      <alignment horizontal="center" vertical="center" wrapText="1"/>
    </xf>
    <xf numFmtId="0" fontId="22" fillId="7" borderId="28" xfId="3" applyFont="1" applyFill="1" applyBorder="1" applyAlignment="1">
      <alignment horizontal="center" vertical="center" wrapText="1"/>
    </xf>
    <xf numFmtId="0" fontId="22" fillId="7" borderId="29" xfId="3" applyFont="1" applyFill="1" applyBorder="1" applyAlignment="1">
      <alignment horizontal="center" vertical="center"/>
    </xf>
    <xf numFmtId="0" fontId="22" fillId="7" borderId="30" xfId="3" applyFont="1" applyFill="1" applyBorder="1" applyAlignment="1">
      <alignment horizontal="center" vertical="center" wrapText="1"/>
    </xf>
    <xf numFmtId="0" fontId="22" fillId="7" borderId="4" xfId="3" applyFont="1" applyFill="1" applyBorder="1" applyAlignment="1">
      <alignment horizontal="center" vertical="center"/>
    </xf>
    <xf numFmtId="0" fontId="22" fillId="8" borderId="28" xfId="3" applyFont="1" applyFill="1" applyBorder="1" applyAlignment="1">
      <alignment horizontal="center" vertical="center" wrapText="1"/>
    </xf>
    <xf numFmtId="0" fontId="22" fillId="8" borderId="29" xfId="3" applyFont="1" applyFill="1" applyBorder="1" applyAlignment="1">
      <alignment horizontal="center" vertical="center"/>
    </xf>
    <xf numFmtId="0" fontId="22" fillId="8" borderId="30" xfId="3" applyFont="1" applyFill="1" applyBorder="1" applyAlignment="1">
      <alignment horizontal="center" vertical="center" wrapText="1"/>
    </xf>
    <xf numFmtId="0" fontId="22" fillId="8" borderId="4" xfId="3" applyFont="1" applyFill="1" applyBorder="1" applyAlignment="1">
      <alignment horizontal="center" vertical="center"/>
    </xf>
    <xf numFmtId="0" fontId="25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1" fillId="0" borderId="37" xfId="3" applyBorder="1"/>
    <xf numFmtId="0" fontId="26" fillId="4" borderId="15" xfId="3" applyFont="1" applyFill="1" applyBorder="1" applyAlignment="1">
      <alignment horizontal="center" vertical="center"/>
    </xf>
    <xf numFmtId="20" fontId="0" fillId="0" borderId="26" xfId="0" applyNumberFormat="1" applyBorder="1" applyAlignment="1">
      <alignment wrapText="1"/>
    </xf>
    <xf numFmtId="0" fontId="0" fillId="0" borderId="26" xfId="0" applyBorder="1" applyAlignment="1">
      <alignment wrapText="1"/>
    </xf>
    <xf numFmtId="0" fontId="10" fillId="3" borderId="26" xfId="0" applyFont="1" applyFill="1" applyBorder="1" applyAlignment="1">
      <alignment horizontal="center" vertical="center" wrapText="1"/>
    </xf>
    <xf numFmtId="1" fontId="9" fillId="3" borderId="26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3" borderId="26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6" fillId="4" borderId="19" xfId="4" applyFont="1" applyFill="1" applyBorder="1" applyAlignment="1">
      <alignment horizontal="center" vertical="center" wrapText="1"/>
    </xf>
    <xf numFmtId="0" fontId="16" fillId="4" borderId="20" xfId="4" applyFont="1" applyFill="1" applyBorder="1" applyAlignment="1">
      <alignment horizontal="center" vertical="center" wrapText="1"/>
    </xf>
    <xf numFmtId="166" fontId="16" fillId="4" borderId="19" xfId="5" applyNumberFormat="1" applyFont="1" applyFill="1" applyBorder="1" applyAlignment="1">
      <alignment horizontal="center" vertical="center"/>
    </xf>
    <xf numFmtId="166" fontId="16" fillId="4" borderId="20" xfId="5" applyNumberFormat="1" applyFont="1" applyFill="1" applyBorder="1" applyAlignment="1">
      <alignment horizontal="center" vertical="center"/>
    </xf>
    <xf numFmtId="166" fontId="16" fillId="4" borderId="21" xfId="5" applyNumberFormat="1" applyFont="1" applyFill="1" applyBorder="1" applyAlignment="1">
      <alignment horizontal="center" vertical="center"/>
    </xf>
    <xf numFmtId="166" fontId="16" fillId="4" borderId="19" xfId="5" applyNumberFormat="1" applyFont="1" applyFill="1" applyBorder="1" applyAlignment="1">
      <alignment horizontal="center" vertical="center" wrapText="1"/>
    </xf>
    <xf numFmtId="166" fontId="16" fillId="4" borderId="21" xfId="5" applyNumberFormat="1" applyFont="1" applyFill="1" applyBorder="1" applyAlignment="1">
      <alignment horizontal="center" vertical="center" wrapText="1"/>
    </xf>
    <xf numFmtId="9" fontId="23" fillId="8" borderId="26" xfId="11" applyFont="1" applyFill="1" applyBorder="1" applyAlignment="1">
      <alignment horizontal="center" vertical="center"/>
    </xf>
    <xf numFmtId="9" fontId="22" fillId="8" borderId="26" xfId="3" applyNumberFormat="1" applyFont="1" applyFill="1" applyBorder="1" applyAlignment="1">
      <alignment horizontal="left" vertical="center" wrapText="1"/>
    </xf>
    <xf numFmtId="0" fontId="22" fillId="0" borderId="19" xfId="3" applyFont="1" applyBorder="1" applyAlignment="1">
      <alignment horizontal="center"/>
    </xf>
    <xf numFmtId="0" fontId="22" fillId="0" borderId="21" xfId="3" applyFont="1" applyBorder="1" applyAlignment="1">
      <alignment horizontal="center"/>
    </xf>
    <xf numFmtId="49" fontId="24" fillId="0" borderId="31" xfId="3" applyNumberFormat="1" applyFont="1" applyFill="1" applyBorder="1" applyAlignment="1">
      <alignment horizontal="center" vertical="center" wrapText="1"/>
    </xf>
    <xf numFmtId="49" fontId="24" fillId="0" borderId="32" xfId="3" applyNumberFormat="1" applyFont="1" applyFill="1" applyBorder="1" applyAlignment="1">
      <alignment horizontal="center" vertical="center" wrapText="1"/>
    </xf>
    <xf numFmtId="49" fontId="24" fillId="0" borderId="33" xfId="3" applyNumberFormat="1" applyFont="1" applyFill="1" applyBorder="1" applyAlignment="1">
      <alignment horizontal="center" vertical="center" wrapText="1"/>
    </xf>
    <xf numFmtId="49" fontId="24" fillId="0" borderId="34" xfId="3" applyNumberFormat="1" applyFont="1" applyFill="1" applyBorder="1" applyAlignment="1">
      <alignment horizontal="center" vertical="center" wrapText="1"/>
    </xf>
    <xf numFmtId="49" fontId="24" fillId="0" borderId="35" xfId="3" applyNumberFormat="1" applyFont="1" applyFill="1" applyBorder="1" applyAlignment="1">
      <alignment horizontal="center" vertical="center" wrapText="1"/>
    </xf>
    <xf numFmtId="49" fontId="24" fillId="0" borderId="36" xfId="3" applyNumberFormat="1" applyFont="1" applyFill="1" applyBorder="1" applyAlignment="1">
      <alignment horizontal="center" vertical="center" wrapText="1"/>
    </xf>
    <xf numFmtId="9" fontId="23" fillId="7" borderId="26" xfId="11" applyFont="1" applyFill="1" applyBorder="1" applyAlignment="1">
      <alignment horizontal="center" vertical="center"/>
    </xf>
    <xf numFmtId="9" fontId="22" fillId="7" borderId="26" xfId="3" applyNumberFormat="1" applyFont="1" applyFill="1" applyBorder="1" applyAlignment="1">
      <alignment horizontal="left" vertical="center" wrapText="1"/>
    </xf>
  </cellXfs>
  <cellStyles count="12">
    <cellStyle name="Euro" xfId="8" xr:uid="{00000000-0005-0000-0000-000000000000}"/>
    <cellStyle name="Hipervínculo 2" xfId="6" xr:uid="{00000000-0005-0000-0000-000001000000}"/>
    <cellStyle name="Millares 2" xfId="9" xr:uid="{00000000-0005-0000-0000-000002000000}"/>
    <cellStyle name="Moneda 2" xfId="7" xr:uid="{00000000-0005-0000-0000-000003000000}"/>
    <cellStyle name="Moneda 2 2" xfId="5" xr:uid="{00000000-0005-0000-0000-000004000000}"/>
    <cellStyle name="Normal" xfId="0" builtinId="0"/>
    <cellStyle name="Normal 10" xfId="2" xr:uid="{00000000-0005-0000-0000-000006000000}"/>
    <cellStyle name="Normal 2" xfId="1" xr:uid="{00000000-0005-0000-0000-000007000000}"/>
    <cellStyle name="Normal 2 2" xfId="10" xr:uid="{00000000-0005-0000-0000-000008000000}"/>
    <cellStyle name="Normal 2 3" xfId="3" xr:uid="{00000000-0005-0000-0000-000009000000}"/>
    <cellStyle name="Normal_Indicadores 2011" xfId="4" xr:uid="{00000000-0005-0000-0000-00000A000000}"/>
    <cellStyle name="Porcentaje 3" xfId="11" xr:uid="{00000000-0005-0000-0000-00000B000000}"/>
  </cellStyles>
  <dxfs count="29"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70" formatCode="dd/mm/yyyy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70" formatCode="dd/mm/yyyy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h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70" formatCode="dd/mm/yyyy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CALIFICACIÓN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VARIABLES'!$C$3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VARIABLES'!$B$4:$B$5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VARIABLES'!$C$4:$C$5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479B-4059-BEC3-4E350C726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91712032"/>
        <c:axId val="-891706592"/>
        <c:axId val="0"/>
      </c:bar3DChart>
      <c:catAx>
        <c:axId val="-8917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91706592"/>
        <c:crosses val="autoZero"/>
        <c:auto val="1"/>
        <c:lblAlgn val="ctr"/>
        <c:lblOffset val="100"/>
        <c:noMultiLvlLbl val="0"/>
      </c:catAx>
      <c:valAx>
        <c:axId val="-89170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91712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dinámica17</c:name>
    <c:fmtId val="2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VARIABLES'!$AV$3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VARIABLES'!$AU$4:$AU$5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VARIABLES'!$AV$4:$AV$5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DE2-4658-A335-AED5408DD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16186016"/>
        <c:axId val="-816183840"/>
        <c:axId val="0"/>
      </c:bar3DChart>
      <c:catAx>
        <c:axId val="-81618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83840"/>
        <c:crosses val="autoZero"/>
        <c:auto val="1"/>
        <c:lblAlgn val="ctr"/>
        <c:lblOffset val="100"/>
        <c:noMultiLvlLbl val="0"/>
      </c:catAx>
      <c:valAx>
        <c:axId val="-81618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86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dinámica18</c:name>
    <c:fmtId val="2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JORNADA HABITUAL DE</a:t>
            </a:r>
            <a:r>
              <a:rPr lang="en-US" baseline="0"/>
              <a:t> TRABAJO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VARIABLES'!$BA$3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VARIABLES'!$AZ$4:$AZ$5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VARIABLES'!$BA$4:$BA$5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6B2A-4480-B7A0-E3CB8A588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16185472"/>
        <c:axId val="-816183296"/>
        <c:axId val="0"/>
      </c:bar3DChart>
      <c:catAx>
        <c:axId val="-81618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83296"/>
        <c:crosses val="autoZero"/>
        <c:auto val="1"/>
        <c:lblAlgn val="ctr"/>
        <c:lblOffset val="100"/>
        <c:noMultiLvlLbl val="0"/>
      </c:catAx>
      <c:valAx>
        <c:axId val="-81618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85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dinámica19</c:name>
    <c:fmtId val="3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DIAGNÓSTICO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VARIABLES'!$BH$3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VARIABLES'!$BG$4:$BG$5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VARIABLES'!$BH$4:$BH$5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C69-47BB-9659-F864D6B8A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16190912"/>
        <c:axId val="-816187648"/>
        <c:axId val="0"/>
      </c:bar3DChart>
      <c:catAx>
        <c:axId val="-81619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87648"/>
        <c:crosses val="autoZero"/>
        <c:auto val="1"/>
        <c:lblAlgn val="ctr"/>
        <c:lblOffset val="100"/>
        <c:noMultiLvlLbl val="0"/>
      </c:catAx>
      <c:valAx>
        <c:axId val="-81618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90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dinámica20</c:name>
    <c:fmtId val="3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ENTIDAD QUE CALIFICA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VARIABLES'!$BM$3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VARIABLES'!$BL$4:$BL$5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VARIABLES'!$BM$4:$BM$5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A9C-4AF3-B81C-7460672D5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16194720"/>
        <c:axId val="-816186560"/>
        <c:axId val="0"/>
      </c:bar3DChart>
      <c:catAx>
        <c:axId val="-81619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86560"/>
        <c:crosses val="autoZero"/>
        <c:auto val="1"/>
        <c:lblAlgn val="ctr"/>
        <c:lblOffset val="100"/>
        <c:noMultiLvlLbl val="0"/>
      </c:catAx>
      <c:valAx>
        <c:axId val="-81618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94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dinámica21</c:name>
    <c:fmtId val="3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 CAUSA LA MUERTE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VARIABLES'!$BS$3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VARIABLES'!$BR$4:$BR$5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VARIABLES'!$BS$4:$BS$5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212-4BD3-9EB0-B392E71B5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16196896"/>
        <c:axId val="-816182208"/>
        <c:axId val="0"/>
      </c:bar3DChart>
      <c:catAx>
        <c:axId val="-81619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82208"/>
        <c:crosses val="autoZero"/>
        <c:auto val="1"/>
        <c:lblAlgn val="ctr"/>
        <c:lblOffset val="100"/>
        <c:noMultiLvlLbl val="0"/>
      </c:catAx>
      <c:valAx>
        <c:axId val="-81618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968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dinámica22</c:name>
    <c:fmtId val="3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CAUSAS ASOCIADAS A LA EXPOSICIÓN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VARIABLES'!$BX$3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VARIABLES'!$BW$4:$BW$5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VARIABLES'!$BX$4:$BX$5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23A-46B4-8E13-0C818BD93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16196352"/>
        <c:axId val="-816195808"/>
        <c:axId val="0"/>
      </c:bar3DChart>
      <c:catAx>
        <c:axId val="-8161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95808"/>
        <c:crosses val="autoZero"/>
        <c:auto val="1"/>
        <c:lblAlgn val="ctr"/>
        <c:lblOffset val="100"/>
        <c:noMultiLvlLbl val="0"/>
      </c:catAx>
      <c:valAx>
        <c:axId val="-81619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96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dinámica1</c:name>
    <c:fmtId val="3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CAUSAS ASOCIADAS A LA GESTIÓN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3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4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5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VARIABLES'!$CD$3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VARIABLES'!$CC$4:$CC$5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VARIABLES'!$CD$4:$CD$5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9AEE-4FDA-A969-E1EA016ED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05549040"/>
        <c:axId val="-467068448"/>
        <c:axId val="0"/>
      </c:bar3DChart>
      <c:catAx>
        <c:axId val="-80554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67068448"/>
        <c:crosses val="autoZero"/>
        <c:auto val="1"/>
        <c:lblAlgn val="ctr"/>
        <c:lblOffset val="100"/>
        <c:noMultiLvlLbl val="0"/>
      </c:catAx>
      <c:valAx>
        <c:axId val="-46706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5549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dinámica2</c:name>
    <c:fmtId val="4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MEDIDAS PREVENTIVAS A ADOPTAR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VARIABLES'!$CH$3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'ANÁLISIS VARIABLES'!$CG$4:$CG$5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VARIABLES'!$CH$4:$CH$5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89A-4DF8-B03E-07CEC7BF8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67067360"/>
        <c:axId val="-467064096"/>
        <c:axId val="0"/>
      </c:bar3DChart>
      <c:catAx>
        <c:axId val="-46706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67064096"/>
        <c:crosses val="autoZero"/>
        <c:auto val="1"/>
        <c:lblAlgn val="ctr"/>
        <c:lblOffset val="100"/>
        <c:noMultiLvlLbl val="0"/>
      </c:catAx>
      <c:valAx>
        <c:axId val="-46706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6706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INVESTIGACIONES DE 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67E-4A71-BA9A-F86BBA7C612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67E-4A71-BA9A-F86BBA7C6120}"/>
              </c:ext>
            </c:extLst>
          </c:dPt>
          <c:dLbls>
            <c:dLbl>
              <c:idx val="0"/>
              <c:layout>
                <c:manualLayout>
                  <c:x val="2.4577572964669739E-2"/>
                  <c:y val="-3.9603960396039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7E-4A71-BA9A-F86BBA7C6120}"/>
                </c:ext>
              </c:extLst>
            </c:dLbl>
            <c:dLbl>
              <c:idx val="1"/>
              <c:layout>
                <c:manualLayout>
                  <c:x val="2.7649769585253458E-2"/>
                  <c:y val="-5.9405940594059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7E-4A71-BA9A-F86BBA7C61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INVESTIGACIONES!$A$7:$A$8</c:f>
              <c:strCache>
                <c:ptCount val="2"/>
                <c:pt idx="0">
                  <c:v>Investigaciones de EL realizadas </c:v>
                </c:pt>
                <c:pt idx="1">
                  <c:v>Enfermedades Laborales reportados</c:v>
                </c:pt>
              </c:strCache>
            </c:strRef>
          </c:cat>
          <c:val>
            <c:numRef>
              <c:f>INVESTIGACIONES!$B$7:$B$8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067E-4A71-BA9A-F86BBA7C6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17277600"/>
        <c:axId val="-817278144"/>
        <c:axId val="0"/>
      </c:bar3DChart>
      <c:catAx>
        <c:axId val="-81727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7278144"/>
        <c:crosses val="autoZero"/>
        <c:auto val="1"/>
        <c:lblAlgn val="ctr"/>
        <c:lblOffset val="100"/>
        <c:noMultiLvlLbl val="0"/>
      </c:catAx>
      <c:valAx>
        <c:axId val="-81727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727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INVESTIGACIONES CERRADAS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0A9A-437E-81B8-48ABA06AD500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0A9A-437E-81B8-48ABA06AD50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9A-437E-81B8-48ABA06AD50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9A-437E-81B8-48ABA06AD5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INVESTIGACIONES!$A$9:$A$10</c:f>
              <c:strCache>
                <c:ptCount val="2"/>
                <c:pt idx="0">
                  <c:v> Investigaciones de EL cerradas</c:v>
                </c:pt>
                <c:pt idx="1">
                  <c:v> Investigaciones de EL</c:v>
                </c:pt>
              </c:strCache>
            </c:strRef>
          </c:cat>
          <c:val>
            <c:numRef>
              <c:f>INVESTIGACIONES!$B$9:$B$10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0A9A-437E-81B8-48ABA06AD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17274880"/>
        <c:axId val="-817286848"/>
        <c:axId val="0"/>
      </c:bar3DChart>
      <c:catAx>
        <c:axId val="-81727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817286848"/>
        <c:crosses val="autoZero"/>
        <c:auto val="1"/>
        <c:lblAlgn val="ctr"/>
        <c:lblOffset val="100"/>
        <c:noMultiLvlLbl val="0"/>
      </c:catAx>
      <c:valAx>
        <c:axId val="-8172868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817274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dinámica5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AÑO DE CALIFICACIÓN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VARIABLES'!$G$3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VARIABLES'!$F$4:$F$5</c:f>
              <c:strCache>
                <c:ptCount val="1"/>
                <c:pt idx="0">
                  <c:v>1900</c:v>
                </c:pt>
              </c:strCache>
            </c:strRef>
          </c:cat>
          <c:val>
            <c:numRef>
              <c:f>'ANÁLISIS VARIABLES'!$G$4:$G$5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2-4601-A50D-D921C714A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91699520"/>
        <c:axId val="-891703872"/>
        <c:axId val="0"/>
      </c:bar3DChart>
      <c:catAx>
        <c:axId val="-89169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91703872"/>
        <c:crosses val="autoZero"/>
        <c:auto val="1"/>
        <c:lblAlgn val="ctr"/>
        <c:lblOffset val="100"/>
        <c:noMultiLvlLbl val="0"/>
      </c:catAx>
      <c:valAx>
        <c:axId val="-89170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91699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dinámica6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VARIABLES'!$L$3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VARIABLES'!$K$4:$K$5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VARIABLES'!$L$4:$L$5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AE0-4E57-9938-B7195E982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91698432"/>
        <c:axId val="-891713664"/>
        <c:axId val="0"/>
      </c:bar3DChart>
      <c:catAx>
        <c:axId val="-8916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91713664"/>
        <c:crosses val="autoZero"/>
        <c:auto val="1"/>
        <c:lblAlgn val="ctr"/>
        <c:lblOffset val="100"/>
        <c:noMultiLvlLbl val="0"/>
      </c:catAx>
      <c:valAx>
        <c:axId val="-89171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916984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dinámica7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VARIABLES'!$Q$3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VARIABLES'!$P$4:$P$5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VARIABLES'!$Q$4:$Q$5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07E-4316-856C-24F8C14F4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91707136"/>
        <c:axId val="-891704416"/>
        <c:axId val="0"/>
      </c:bar3DChart>
      <c:catAx>
        <c:axId val="-89170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91704416"/>
        <c:crosses val="autoZero"/>
        <c:auto val="1"/>
        <c:lblAlgn val="ctr"/>
        <c:lblOffset val="100"/>
        <c:noMultiLvlLbl val="0"/>
      </c:catAx>
      <c:valAx>
        <c:axId val="-89170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91707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dinámica8</c:name>
    <c:fmtId val="1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FECHA DE INGRESO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VARIABLES'!$V$3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VARIABLES'!$U$4:$U$5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VARIABLES'!$V$4:$V$5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5C14-4E5A-AC64-FFB56F74F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91713120"/>
        <c:axId val="-891710944"/>
        <c:axId val="0"/>
      </c:bar3DChart>
      <c:catAx>
        <c:axId val="-89171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91710944"/>
        <c:crosses val="autoZero"/>
        <c:auto val="1"/>
        <c:lblAlgn val="ctr"/>
        <c:lblOffset val="100"/>
        <c:noMultiLvlLbl val="0"/>
      </c:catAx>
      <c:valAx>
        <c:axId val="-89171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91713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dinámica11</c:name>
    <c:fmtId val="1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CARGO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VARIABLES'!$AA$3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VARIABLES'!$Z$4:$Z$5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VARIABLES'!$AA$4:$AA$5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9DB-430C-8B07-0B1007172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16189824"/>
        <c:axId val="-816187104"/>
        <c:axId val="0"/>
      </c:bar3DChart>
      <c:catAx>
        <c:axId val="-8161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87104"/>
        <c:crosses val="autoZero"/>
        <c:auto val="1"/>
        <c:lblAlgn val="ctr"/>
        <c:lblOffset val="100"/>
        <c:noMultiLvlLbl val="0"/>
      </c:catAx>
      <c:valAx>
        <c:axId val="-81618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89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dinámica13</c:name>
    <c:fmtId val="1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centro de ocurrencia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VARIABLES'!$AH$3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VARIABLES'!$AG$4:$AG$5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VARIABLES'!$AH$4:$AH$5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7AD-4B2C-B41D-8DAA8E651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16194176"/>
        <c:axId val="-816190368"/>
        <c:axId val="0"/>
      </c:bar3DChart>
      <c:catAx>
        <c:axId val="-8161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90368"/>
        <c:crosses val="autoZero"/>
        <c:auto val="1"/>
        <c:lblAlgn val="ctr"/>
        <c:lblOffset val="100"/>
        <c:noMultiLvlLbl val="0"/>
      </c:catAx>
      <c:valAx>
        <c:axId val="-81619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94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dinámica14</c:name>
    <c:fmtId val="1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VARIABLES'!$AL$3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VARIABLES'!$AK$4:$AK$5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VARIABLES'!$AL$4:$AL$5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C89D-4569-A572-87A2C36F6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16197440"/>
        <c:axId val="-816182752"/>
        <c:axId val="0"/>
      </c:bar3DChart>
      <c:catAx>
        <c:axId val="-8161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82752"/>
        <c:crosses val="autoZero"/>
        <c:auto val="1"/>
        <c:lblAlgn val="ctr"/>
        <c:lblOffset val="100"/>
        <c:noMultiLvlLbl val="0"/>
      </c:catAx>
      <c:valAx>
        <c:axId val="-81618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97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[CONSOLIDADO DE INVESTIGACI%D3N DE ENFERMEDAD LABORAL_V1_0.xlsx]ANÁLISIS VARIABLES!Tabla dinámica16</c:name>
    <c:fmtId val="2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grupo de trabajo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flip="none" rotWithShape="1"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gradFill>
            <a:gsLst>
              <a:gs pos="100000">
                <a:schemeClr val="accent1">
                  <a:alpha val="0"/>
                </a:schemeClr>
              </a:gs>
              <a:gs pos="50000">
                <a:schemeClr val="accent1"/>
              </a:gs>
            </a:gsLst>
            <a:lin ang="5400000" scaled="0"/>
          </a:gra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VARIABLES'!$AR$3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'ANÁLISIS VARIABLES'!$AQ$4:$AQ$5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'ANÁLISIS VARIABLES'!$AR$4:$AR$5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4A1E-4A86-8629-C7435EEC4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-816193088"/>
        <c:axId val="-816184384"/>
        <c:axId val="0"/>
      </c:bar3DChart>
      <c:catAx>
        <c:axId val="-81619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84384"/>
        <c:crosses val="autoZero"/>
        <c:auto val="1"/>
        <c:lblAlgn val="ctr"/>
        <c:lblOffset val="100"/>
        <c:noMultiLvlLbl val="0"/>
      </c:catAx>
      <c:valAx>
        <c:axId val="-81618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93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130979</xdr:colOff>
      <xdr:row>0</xdr:row>
      <xdr:rowOff>146843</xdr:rowOff>
    </xdr:from>
    <xdr:to>
      <xdr:col>4</xdr:col>
      <xdr:colOff>0</xdr:colOff>
      <xdr:row>1</xdr:row>
      <xdr:rowOff>567416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59604" y="146843"/>
          <a:ext cx="2364571" cy="1163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263261</xdr:colOff>
      <xdr:row>0</xdr:row>
      <xdr:rowOff>83344</xdr:rowOff>
    </xdr:from>
    <xdr:to>
      <xdr:col>22</xdr:col>
      <xdr:colOff>714375</xdr:colOff>
      <xdr:row>1</xdr:row>
      <xdr:rowOff>623624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5386" y="83344"/>
          <a:ext cx="1415520" cy="12784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10</xdr:row>
      <xdr:rowOff>128587</xdr:rowOff>
    </xdr:from>
    <xdr:to>
      <xdr:col>3</xdr:col>
      <xdr:colOff>561975</xdr:colOff>
      <xdr:row>25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442912</xdr:colOff>
      <xdr:row>10</xdr:row>
      <xdr:rowOff>80962</xdr:rowOff>
    </xdr:from>
    <xdr:to>
      <xdr:col>8</xdr:col>
      <xdr:colOff>614362</xdr:colOff>
      <xdr:row>24</xdr:row>
      <xdr:rowOff>157162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576262</xdr:colOff>
      <xdr:row>10</xdr:row>
      <xdr:rowOff>4762</xdr:rowOff>
    </xdr:from>
    <xdr:to>
      <xdr:col>14</xdr:col>
      <xdr:colOff>119062</xdr:colOff>
      <xdr:row>24</xdr:row>
      <xdr:rowOff>80962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519112</xdr:colOff>
      <xdr:row>10</xdr:row>
      <xdr:rowOff>4762</xdr:rowOff>
    </xdr:from>
    <xdr:to>
      <xdr:col>18</xdr:col>
      <xdr:colOff>385762</xdr:colOff>
      <xdr:row>24</xdr:row>
      <xdr:rowOff>80962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128587</xdr:colOff>
      <xdr:row>10</xdr:row>
      <xdr:rowOff>80962</xdr:rowOff>
    </xdr:from>
    <xdr:to>
      <xdr:col>23</xdr:col>
      <xdr:colOff>261937</xdr:colOff>
      <xdr:row>24</xdr:row>
      <xdr:rowOff>157162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33337</xdr:colOff>
      <xdr:row>10</xdr:row>
      <xdr:rowOff>90487</xdr:rowOff>
    </xdr:from>
    <xdr:to>
      <xdr:col>28</xdr:col>
      <xdr:colOff>381000</xdr:colOff>
      <xdr:row>24</xdr:row>
      <xdr:rowOff>166687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195262</xdr:colOff>
      <xdr:row>10</xdr:row>
      <xdr:rowOff>52387</xdr:rowOff>
    </xdr:from>
    <xdr:to>
      <xdr:col>34</xdr:col>
      <xdr:colOff>1033462</xdr:colOff>
      <xdr:row>24</xdr:row>
      <xdr:rowOff>128587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35</xdr:col>
      <xdr:colOff>52387</xdr:colOff>
      <xdr:row>10</xdr:row>
      <xdr:rowOff>42862</xdr:rowOff>
    </xdr:from>
    <xdr:to>
      <xdr:col>39</xdr:col>
      <xdr:colOff>328612</xdr:colOff>
      <xdr:row>24</xdr:row>
      <xdr:rowOff>119062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61912</xdr:colOff>
      <xdr:row>10</xdr:row>
      <xdr:rowOff>42862</xdr:rowOff>
    </xdr:from>
    <xdr:to>
      <xdr:col>44</xdr:col>
      <xdr:colOff>290512</xdr:colOff>
      <xdr:row>24</xdr:row>
      <xdr:rowOff>119062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52387</xdr:colOff>
      <xdr:row>10</xdr:row>
      <xdr:rowOff>42862</xdr:rowOff>
    </xdr:from>
    <xdr:to>
      <xdr:col>49</xdr:col>
      <xdr:colOff>133350</xdr:colOff>
      <xdr:row>24</xdr:row>
      <xdr:rowOff>119062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23812</xdr:colOff>
      <xdr:row>10</xdr:row>
      <xdr:rowOff>52387</xdr:rowOff>
    </xdr:from>
    <xdr:to>
      <xdr:col>56</xdr:col>
      <xdr:colOff>23812</xdr:colOff>
      <xdr:row>24</xdr:row>
      <xdr:rowOff>128587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595312</xdr:colOff>
      <xdr:row>10</xdr:row>
      <xdr:rowOff>42862</xdr:rowOff>
    </xdr:from>
    <xdr:to>
      <xdr:col>61</xdr:col>
      <xdr:colOff>404812</xdr:colOff>
      <xdr:row>24</xdr:row>
      <xdr:rowOff>119062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80962</xdr:colOff>
      <xdr:row>10</xdr:row>
      <xdr:rowOff>61912</xdr:rowOff>
    </xdr:from>
    <xdr:to>
      <xdr:col>66</xdr:col>
      <xdr:colOff>200025</xdr:colOff>
      <xdr:row>24</xdr:row>
      <xdr:rowOff>138112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67</xdr:col>
      <xdr:colOff>471487</xdr:colOff>
      <xdr:row>10</xdr:row>
      <xdr:rowOff>80962</xdr:rowOff>
    </xdr:from>
    <xdr:to>
      <xdr:col>72</xdr:col>
      <xdr:colOff>19050</xdr:colOff>
      <xdr:row>24</xdr:row>
      <xdr:rowOff>157162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73</xdr:col>
      <xdr:colOff>52387</xdr:colOff>
      <xdr:row>10</xdr:row>
      <xdr:rowOff>52387</xdr:rowOff>
    </xdr:from>
    <xdr:to>
      <xdr:col>79</xdr:col>
      <xdr:colOff>52387</xdr:colOff>
      <xdr:row>24</xdr:row>
      <xdr:rowOff>128587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79</xdr:col>
      <xdr:colOff>490537</xdr:colOff>
      <xdr:row>10</xdr:row>
      <xdr:rowOff>33337</xdr:rowOff>
    </xdr:from>
    <xdr:to>
      <xdr:col>83</xdr:col>
      <xdr:colOff>242887</xdr:colOff>
      <xdr:row>24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83</xdr:col>
      <xdr:colOff>747712</xdr:colOff>
      <xdr:row>9</xdr:row>
      <xdr:rowOff>100012</xdr:rowOff>
    </xdr:from>
    <xdr:to>
      <xdr:col>89</xdr:col>
      <xdr:colOff>747712</xdr:colOff>
      <xdr:row>23</xdr:row>
      <xdr:rowOff>176212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1</xdr:row>
          <xdr:rowOff>95250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476250</xdr:colOff>
      <xdr:row>4</xdr:row>
      <xdr:rowOff>257175</xdr:rowOff>
    </xdr:from>
    <xdr:to>
      <xdr:col>5</xdr:col>
      <xdr:colOff>2095500</xdr:colOff>
      <xdr:row>10</xdr:row>
      <xdr:rowOff>85725</xdr:rowOff>
    </xdr:to>
    <xdr:graphicFrame macro="">
      <xdr:nvGraphicFramePr>
        <xdr:cNvPr id="6" name="13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5</xdr:row>
      <xdr:rowOff>9525</xdr:rowOff>
    </xdr:from>
    <xdr:to>
      <xdr:col>11</xdr:col>
      <xdr:colOff>552450</xdr:colOff>
      <xdr:row>10</xdr:row>
      <xdr:rowOff>133350</xdr:rowOff>
    </xdr:to>
    <xdr:graphicFrame macro="">
      <xdr:nvGraphicFramePr>
        <xdr:cNvPr id="7" name="13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I&#209;O-IBM\Misdocu\Mis%20documentos\capa-instala\versi&#243;n-seg-99\adeicio-junio-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ino1\mis%20documentos\Documents%20and%20Settings\cvalderrama\Mis%20documentos\RENOVACION\EVALUACI&#211;N-PROPUES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1-basica"/>
      <sheetName val="09-07-99(106 cargos)"/>
      <sheetName val="distr-nuevos car"/>
      <sheetName val="nuevas FUNCIONES"/>
      <sheetName val="TOTAL "/>
      <sheetName val="RESUMEN-07-29"/>
      <sheetName val="REESTRUC"/>
      <sheetName val="VALOR TOTAL PRO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3"/>
      <sheetName val="anexo 5"/>
      <sheetName val="anexo 4"/>
      <sheetName val="anexo 7"/>
      <sheetName val="anexo 6"/>
      <sheetName val="anexo9"/>
      <sheetName val="anexo 12"/>
      <sheetName val="ANEXO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Rodríguez Lizcano" refreshedDate="44071.931976736108" createdVersion="5" refreshedVersion="5" minRefreshableVersion="3" recordCount="12" xr:uid="{00000000-000A-0000-FFFF-FFFF2F000000}">
  <cacheSource type="worksheet">
    <worksheetSource name="Tabla1"/>
  </cacheSource>
  <cacheFields count="24">
    <cacheField name="No." numFmtId="0">
      <sharedItems containsSemiMixedTypes="0" containsString="0" containsNumber="1" containsInteger="1" minValue="1" maxValue="12"/>
    </cacheField>
    <cacheField name="Tipo de calificación" numFmtId="0">
      <sharedItems containsNonDate="0" containsString="0" containsBlank="1" count="1">
        <m/>
      </sharedItems>
    </cacheField>
    <cacheField name="Fecha de notificación" numFmtId="14">
      <sharedItems containsNonDate="0" containsString="0" containsBlank="1"/>
    </cacheField>
    <cacheField name="Año de ocurrencia" numFmtId="0">
      <sharedItems containsSemiMixedTypes="0" containsString="0" containsNumber="1" containsInteger="1" minValue="1900" maxValue="1900" count="1">
        <n v="1900"/>
      </sharedItems>
    </cacheField>
    <cacheField name="Número de identificación" numFmtId="3">
      <sharedItems containsNonDate="0" containsString="0" containsBlank="1"/>
    </cacheField>
    <cacheField name="Nombres y apellidos" numFmtId="0">
      <sharedItems containsNonDate="0" containsString="0" containsBlank="1"/>
    </cacheField>
    <cacheField name="Género" numFmtId="0">
      <sharedItems containsNonDate="0" containsBlank="1" count="3">
        <m/>
        <s v="M" u="1"/>
        <s v="F" u="1"/>
      </sharedItems>
    </cacheField>
    <cacheField name="Edad" numFmtId="0">
      <sharedItems containsNonDate="0" containsString="0" containsBlank="1" count="1">
        <m/>
      </sharedItems>
    </cacheField>
    <cacheField name="Fecha de Ingreso" numFmtId="14">
      <sharedItems containsNonDate="0" containsString="0" containsBlank="1" count="1">
        <m/>
      </sharedItems>
    </cacheField>
    <cacheField name="Cargo" numFmtId="0">
      <sharedItems containsNonDate="0" containsBlank="1" count="3">
        <m/>
        <s v="PROFESIONA U" u="1"/>
        <s v="PROFESIONAL E" u="1"/>
      </sharedItems>
    </cacheField>
    <cacheField name="Centro de trabajo" numFmtId="0">
      <sharedItems containsNonDate="0" containsString="0" containsBlank="1" count="1">
        <m/>
      </sharedItems>
    </cacheField>
    <cacheField name="Dependencia" numFmtId="0">
      <sharedItems containsNonDate="0" containsString="0" containsBlank="1" count="1">
        <m/>
      </sharedItems>
    </cacheField>
    <cacheField name="Grupo de Trabajo" numFmtId="0">
      <sharedItems containsNonDate="0" containsString="0" containsBlank="1" count="1">
        <m/>
      </sharedItems>
    </cacheField>
    <cacheField name="EPS" numFmtId="0">
      <sharedItems containsNonDate="0" containsString="0" containsBlank="1" count="1">
        <m/>
      </sharedItems>
    </cacheField>
    <cacheField name="Jornada   habitual de Trabajo" numFmtId="0">
      <sharedItems containsNonDate="0" containsBlank="1" count="3">
        <m/>
        <s v="Nocturna" u="1"/>
        <s v="Diurna" u="1"/>
      </sharedItems>
    </cacheField>
    <cacheField name="Fecha del DX" numFmtId="0">
      <sharedItems containsNonDate="0" containsString="0" containsBlank="1"/>
    </cacheField>
    <cacheField name="Diagnóstico" numFmtId="0">
      <sharedItems containsNonDate="0" containsString="0" containsBlank="1" count="1">
        <m/>
      </sharedItems>
    </cacheField>
    <cacheField name="Entidad que califica" numFmtId="0">
      <sharedItems containsNonDate="0" containsString="0" containsBlank="1" count="1">
        <m/>
      </sharedItems>
    </cacheField>
    <cacheField name="Causa la muerte del trabajador" numFmtId="0">
      <sharedItems containsNonDate="0" containsString="0" containsBlank="1" count="1">
        <m/>
      </sharedItems>
    </cacheField>
    <cacheField name="Medidas preventivas" numFmtId="0">
      <sharedItems containsNonDate="0" containsString="0" containsBlank="1"/>
    </cacheField>
    <cacheField name="Causas asociadas a la exposición" numFmtId="0">
      <sharedItems containsNonDate="0" containsString="0" containsBlank="1" count="1">
        <m/>
      </sharedItems>
    </cacheField>
    <cacheField name="Causas asociadas a la gestión" numFmtId="0">
      <sharedItems containsNonDate="0" containsString="0" containsBlank="1" count="1">
        <m/>
      </sharedItems>
    </cacheField>
    <cacheField name="Recomendaciones actuales" numFmtId="1">
      <sharedItems containsNonDate="0" containsString="0" containsBlank="1"/>
    </cacheField>
    <cacheField name="Medidas preventivas a adoptar.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n v="1"/>
    <x v="0"/>
    <m/>
    <x v="0"/>
    <m/>
    <m/>
    <x v="0"/>
    <x v="0"/>
    <x v="0"/>
    <x v="0"/>
    <x v="0"/>
    <x v="0"/>
    <x v="0"/>
    <x v="0"/>
    <x v="0"/>
    <m/>
    <x v="0"/>
    <x v="0"/>
    <x v="0"/>
    <m/>
    <x v="0"/>
    <x v="0"/>
    <m/>
    <x v="0"/>
  </r>
  <r>
    <n v="2"/>
    <x v="0"/>
    <m/>
    <x v="0"/>
    <m/>
    <m/>
    <x v="0"/>
    <x v="0"/>
    <x v="0"/>
    <x v="0"/>
    <x v="0"/>
    <x v="0"/>
    <x v="0"/>
    <x v="0"/>
    <x v="0"/>
    <m/>
    <x v="0"/>
    <x v="0"/>
    <x v="0"/>
    <m/>
    <x v="0"/>
    <x v="0"/>
    <m/>
    <x v="0"/>
  </r>
  <r>
    <n v="3"/>
    <x v="0"/>
    <m/>
    <x v="0"/>
    <m/>
    <m/>
    <x v="0"/>
    <x v="0"/>
    <x v="0"/>
    <x v="0"/>
    <x v="0"/>
    <x v="0"/>
    <x v="0"/>
    <x v="0"/>
    <x v="0"/>
    <m/>
    <x v="0"/>
    <x v="0"/>
    <x v="0"/>
    <m/>
    <x v="0"/>
    <x v="0"/>
    <m/>
    <x v="0"/>
  </r>
  <r>
    <n v="4"/>
    <x v="0"/>
    <m/>
    <x v="0"/>
    <m/>
    <m/>
    <x v="0"/>
    <x v="0"/>
    <x v="0"/>
    <x v="0"/>
    <x v="0"/>
    <x v="0"/>
    <x v="0"/>
    <x v="0"/>
    <x v="0"/>
    <m/>
    <x v="0"/>
    <x v="0"/>
    <x v="0"/>
    <m/>
    <x v="0"/>
    <x v="0"/>
    <m/>
    <x v="0"/>
  </r>
  <r>
    <n v="5"/>
    <x v="0"/>
    <m/>
    <x v="0"/>
    <m/>
    <m/>
    <x v="0"/>
    <x v="0"/>
    <x v="0"/>
    <x v="0"/>
    <x v="0"/>
    <x v="0"/>
    <x v="0"/>
    <x v="0"/>
    <x v="0"/>
    <m/>
    <x v="0"/>
    <x v="0"/>
    <x v="0"/>
    <m/>
    <x v="0"/>
    <x v="0"/>
    <m/>
    <x v="0"/>
  </r>
  <r>
    <n v="6"/>
    <x v="0"/>
    <m/>
    <x v="0"/>
    <m/>
    <m/>
    <x v="0"/>
    <x v="0"/>
    <x v="0"/>
    <x v="0"/>
    <x v="0"/>
    <x v="0"/>
    <x v="0"/>
    <x v="0"/>
    <x v="0"/>
    <m/>
    <x v="0"/>
    <x v="0"/>
    <x v="0"/>
    <m/>
    <x v="0"/>
    <x v="0"/>
    <m/>
    <x v="0"/>
  </r>
  <r>
    <n v="7"/>
    <x v="0"/>
    <m/>
    <x v="0"/>
    <m/>
    <m/>
    <x v="0"/>
    <x v="0"/>
    <x v="0"/>
    <x v="0"/>
    <x v="0"/>
    <x v="0"/>
    <x v="0"/>
    <x v="0"/>
    <x v="0"/>
    <m/>
    <x v="0"/>
    <x v="0"/>
    <x v="0"/>
    <m/>
    <x v="0"/>
    <x v="0"/>
    <m/>
    <x v="0"/>
  </r>
  <r>
    <n v="8"/>
    <x v="0"/>
    <m/>
    <x v="0"/>
    <m/>
    <m/>
    <x v="0"/>
    <x v="0"/>
    <x v="0"/>
    <x v="0"/>
    <x v="0"/>
    <x v="0"/>
    <x v="0"/>
    <x v="0"/>
    <x v="0"/>
    <m/>
    <x v="0"/>
    <x v="0"/>
    <x v="0"/>
    <m/>
    <x v="0"/>
    <x v="0"/>
    <m/>
    <x v="0"/>
  </r>
  <r>
    <n v="9"/>
    <x v="0"/>
    <m/>
    <x v="0"/>
    <m/>
    <m/>
    <x v="0"/>
    <x v="0"/>
    <x v="0"/>
    <x v="0"/>
    <x v="0"/>
    <x v="0"/>
    <x v="0"/>
    <x v="0"/>
    <x v="0"/>
    <m/>
    <x v="0"/>
    <x v="0"/>
    <x v="0"/>
    <m/>
    <x v="0"/>
    <x v="0"/>
    <m/>
    <x v="0"/>
  </r>
  <r>
    <n v="10"/>
    <x v="0"/>
    <m/>
    <x v="0"/>
    <m/>
    <m/>
    <x v="0"/>
    <x v="0"/>
    <x v="0"/>
    <x v="0"/>
    <x v="0"/>
    <x v="0"/>
    <x v="0"/>
    <x v="0"/>
    <x v="0"/>
    <m/>
    <x v="0"/>
    <x v="0"/>
    <x v="0"/>
    <m/>
    <x v="0"/>
    <x v="0"/>
    <m/>
    <x v="0"/>
  </r>
  <r>
    <n v="11"/>
    <x v="0"/>
    <m/>
    <x v="0"/>
    <m/>
    <m/>
    <x v="0"/>
    <x v="0"/>
    <x v="0"/>
    <x v="0"/>
    <x v="0"/>
    <x v="0"/>
    <x v="0"/>
    <x v="0"/>
    <x v="0"/>
    <m/>
    <x v="0"/>
    <x v="0"/>
    <x v="0"/>
    <m/>
    <x v="0"/>
    <x v="0"/>
    <m/>
    <x v="0"/>
  </r>
  <r>
    <n v="12"/>
    <x v="0"/>
    <m/>
    <x v="0"/>
    <m/>
    <m/>
    <x v="0"/>
    <x v="0"/>
    <x v="0"/>
    <x v="0"/>
    <x v="0"/>
    <x v="0"/>
    <x v="0"/>
    <x v="0"/>
    <x v="0"/>
    <m/>
    <x v="0"/>
    <x v="0"/>
    <x v="0"/>
    <m/>
    <x v="0"/>
    <x v="0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0">
  <location ref="CC3:CD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</pivotFields>
  <rowFields count="1">
    <field x="21"/>
  </rowFields>
  <rowItems count="2">
    <i>
      <x/>
    </i>
    <i t="grand">
      <x/>
    </i>
  </rowItems>
  <colItems count="1">
    <i/>
  </colItems>
  <dataFields count="1">
    <dataField name="Cuenta de Causas asociadas a la gestión" fld="21" subtotal="count" baseField="0" baseItem="0"/>
  </dataFields>
  <chartFormats count="1">
    <chartFormat chart="39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Tabla dinámica1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21">
  <location ref="AK3:AL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axis="axisRow" dataField="1" showAll="0">
      <items count="2">
        <item x="0"/>
        <item t="default"/>
      </items>
    </pivotField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1"/>
  </rowFields>
  <rowItems count="2">
    <i>
      <x/>
    </i>
    <i t="grand">
      <x/>
    </i>
  </rowItems>
  <colItems count="1">
    <i/>
  </colItems>
  <dataFields count="1">
    <dataField name="Cuenta de Dependencia" fld="11" subtotal="count" baseField="0" baseItem="0"/>
  </dataFields>
  <chartFormats count="1">
    <chartFormat chart="1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C000000}" name="Tabla dinámica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>
  <location ref="B3:C5" firstHeaderRow="1" firstDataRow="1" firstDataCol="1"/>
  <pivotFields count="24">
    <pivotField showAl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/>
    </i>
    <i t="grand">
      <x/>
    </i>
  </rowItems>
  <colItems count="1">
    <i/>
  </colItems>
  <dataFields count="1">
    <dataField name="Cuenta de Tipo de calificación" fld="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9000000}" name="Tabla dinámica20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5">
  <location ref="BL3:BM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7"/>
  </rowFields>
  <rowItems count="2">
    <i>
      <x/>
    </i>
    <i t="grand">
      <x/>
    </i>
  </rowItems>
  <colItems count="1">
    <i/>
  </colItems>
  <dataFields count="1">
    <dataField name="Cuenta de Entidad que califica" fld="17" subtotal="count" baseField="0" baseItem="0"/>
  </dataFields>
  <chartFormats count="1">
    <chartFormat chart="3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A000000}" name="Tabla dinámica2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7">
  <location ref="BR3:BS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8"/>
  </rowFields>
  <rowItems count="2">
    <i>
      <x/>
    </i>
    <i t="grand">
      <x/>
    </i>
  </rowItems>
  <colItems count="1">
    <i/>
  </colItems>
  <dataFields count="1">
    <dataField name="Cuenta de Causa la muerte del trabajador" fld="18" subtotal="count" baseField="0" baseItem="0"/>
  </dataFields>
  <chartFormats count="1">
    <chartFormat chart="3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F000000}" name="Tabla dinámica7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1">
  <location ref="P3:Q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axis="axisRow" dataField="1" showAll="0">
      <items count="2">
        <item x="0"/>
        <item t="default"/>
      </items>
    </pivotField>
    <pivotField showAll="0"/>
    <pivotField showAll="0"/>
    <pivotField showAll="0" defaultSubtota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7"/>
  </rowFields>
  <rowItems count="2">
    <i>
      <x/>
    </i>
    <i t="grand">
      <x/>
    </i>
  </rowItems>
  <colItems count="1">
    <i/>
  </colItems>
  <dataFields count="1">
    <dataField name="Cuenta de Edad" fld="7" subtotal="count" baseField="0" baseItem="0"/>
  </dataFields>
  <chartFormats count="1">
    <chartFormat chart="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Tabla dinámica17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29">
  <location ref="AU3:AV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axis="axisRow" dataField="1" showAll="0" defaultSubtotal="0">
      <items count="1">
        <item x="0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3"/>
  </rowFields>
  <rowItems count="2">
    <i>
      <x/>
    </i>
    <i t="grand">
      <x/>
    </i>
  </rowItems>
  <colItems count="1">
    <i/>
  </colItems>
  <dataFields count="1">
    <dataField name="Cuenta de EPS" fld="13" subtotal="count" baseField="0" baseItem="0"/>
  </dataFields>
  <chartFormats count="1">
    <chartFormat chart="2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Tabla dinámica1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9">
  <location ref="AG3:AH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axis="axisRow" dataField="1" showAll="0" defaultSubtotal="0">
      <items count="1">
        <item x="0"/>
      </items>
    </pivotField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">
    <i>
      <x/>
    </i>
    <i t="grand">
      <x/>
    </i>
  </rowItems>
  <colItems count="1">
    <i/>
  </colItems>
  <dataFields count="1">
    <dataField name="Cuenta de Centro de trabajo" fld="10" subtotal="count" baseField="0" baseItem="0"/>
  </dataFields>
  <chartFormats count="1">
    <chartFormat chart="1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D000000}" name="Tabla dinámica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7">
  <location ref="F3:G5" firstHeaderRow="1" firstDataRow="1" firstDataCol="1"/>
  <pivotFields count="24">
    <pivotField showAl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Cuenta de Año de ocurrencia" fld="3" subtotal="count" baseField="3" baseItem="0"/>
  </dataFields>
  <chartFormats count="1"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7000000}" name="Tabla dinámica19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3">
  <location ref="BG3:BH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Cuenta de Diagnóstico" fld="16" subtotal="count" baseField="0" baseItem="0"/>
  </dataFields>
  <chartFormats count="1">
    <chartFormat chart="3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Tabla dinámica1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27">
  <location ref="AQ3:AR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>
      <items count="2">
        <item x="0"/>
        <item t="default"/>
      </items>
    </pivotField>
    <pivotField showAll="0" defaultSubtotal="0"/>
    <pivotField showAll="0">
      <items count="4">
        <item x="0"/>
        <item m="1" x="2"/>
        <item m="1" x="1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2"/>
  </rowFields>
  <rowItems count="2">
    <i>
      <x/>
    </i>
    <i t="grand">
      <x/>
    </i>
  </rowItems>
  <colItems count="1">
    <i/>
  </colItems>
  <dataFields count="1">
    <dataField name="Cuenta de Grupo de Trabajo" fld="12" subtotal="count" baseField="0" baseItem="0"/>
  </dataFields>
  <chartFormats count="1">
    <chartFormat chart="2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a dinámica1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9">
  <location ref="Z3:AA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axis="axisRow" dataField="1" showAll="0">
      <items count="4">
        <item x="0"/>
        <item m="1" x="1"/>
        <item m="1" x="2"/>
        <item t="default"/>
      </items>
    </pivotField>
    <pivotField showAll="0" defaultSubtota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9"/>
  </rowFields>
  <rowItems count="2">
    <i>
      <x/>
    </i>
    <i t="grand">
      <x/>
    </i>
  </rowItems>
  <colItems count="1">
    <i/>
  </colItems>
  <dataFields count="1">
    <dataField name="Cuenta de Cargo" fld="9" subtotal="count" baseField="0" baseItem="0"/>
  </dataFields>
  <chartFormats count="1"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0000000}" name="Tabla dinámica8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3">
  <location ref="U3:V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axis="axisRow" dataField="1" showAll="0">
      <items count="2">
        <item x="0"/>
        <item t="default"/>
      </items>
    </pivotField>
    <pivotField showAll="0"/>
    <pivotField showAll="0" defaultSubtota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8"/>
  </rowFields>
  <rowItems count="2">
    <i>
      <x/>
    </i>
    <i t="grand">
      <x/>
    </i>
  </rowItems>
  <colItems count="1">
    <i/>
  </colItems>
  <dataFields count="1">
    <dataField name="Cuenta de Fecha de Ingreso" fld="8" subtotal="count" baseField="0" baseItem="0"/>
  </dataFields>
  <chartFormats count="1">
    <chartFormat chart="1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B000000}" name="Tabla dinámica2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2">
  <location ref="BW3:BX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</pivotFields>
  <rowFields count="1">
    <field x="20"/>
  </rowFields>
  <rowItems count="2">
    <i>
      <x/>
    </i>
    <i t="grand">
      <x/>
    </i>
  </rowItems>
  <colItems count="1">
    <i/>
  </colItems>
  <dataFields count="1">
    <dataField name="Cuenta de Causas asociadas a la exposición" fld="20" subtotal="count" baseField="0" baseItem="0"/>
  </dataFields>
  <chartFormats count="1">
    <chartFormat chart="3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E000000}" name="Tabla dinámica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9">
  <location ref="K3:L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axis="axisRow" dataField="1" showAll="0">
      <items count="4">
        <item m="1" x="2"/>
        <item m="1" x="1"/>
        <item x="0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6"/>
  </rowFields>
  <rowItems count="2">
    <i>
      <x v="2"/>
    </i>
    <i t="grand">
      <x/>
    </i>
  </rowItems>
  <colItems count="1">
    <i/>
  </colItems>
  <dataFields count="1">
    <dataField name="Cuenta de Género" fld="6" subtotal="count" baseField="0" baseItem="0"/>
  </dataFields>
  <chartFormats count="1">
    <chartFormat chart="6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6000000}" name="Tabla dinámica18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1">
  <location ref="AZ3:BA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axis="axisRow" dataField="1" showAll="0">
      <items count="4">
        <item m="1" x="2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4"/>
  </rowFields>
  <rowItems count="2">
    <i>
      <x v="2"/>
    </i>
    <i t="grand">
      <x/>
    </i>
  </rowItems>
  <colItems count="1">
    <i/>
  </colItems>
  <dataFields count="1">
    <dataField name="Cuenta de Jornada   habitual de Trabajo" fld="14" subtotal="count" baseField="0" baseItem="0"/>
  </dataFields>
  <chartFormats count="1">
    <chartFormat chart="2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8000000}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1">
  <location ref="CG3:CH5" firstHeaderRow="1" firstDataRow="1" firstDataCol="1"/>
  <pivotFields count="24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>
      <items count="1">
        <item x="0"/>
      </items>
    </pivotField>
    <pivotField showAll="0" defaultSubtotal="0"/>
    <pivotField axis="axisRow" dataField="1" showAll="0" defaultSubtotal="0">
      <items count="1">
        <item x="0"/>
      </items>
    </pivotField>
  </pivotFields>
  <rowFields count="1">
    <field x="23"/>
  </rowFields>
  <rowItems count="2">
    <i>
      <x/>
    </i>
    <i t="grand">
      <x/>
    </i>
  </rowItems>
  <colItems count="1">
    <i/>
  </colItems>
  <dataFields count="1">
    <dataField name="Cuenta de Medidas preventivas a adoptar." fld="23" subtotal="count" baseField="0" baseItem="0"/>
  </dataFields>
  <chartFormats count="1">
    <chartFormat chart="4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X17" totalsRowShown="0" headerRowDxfId="28" dataDxfId="26" headerRowBorderDxfId="27" tableBorderDxfId="25" totalsRowBorderDxfId="24">
  <tableColumns count="24">
    <tableColumn id="1" xr3:uid="{00000000-0010-0000-0000-000001000000}" name="No." dataDxfId="23"/>
    <tableColumn id="3" xr3:uid="{00000000-0010-0000-0000-000003000000}" name="Tipo de calificación" dataDxfId="22"/>
    <tableColumn id="29" xr3:uid="{00000000-0010-0000-0000-00001D000000}" name="Fecha de notificación" dataDxfId="21"/>
    <tableColumn id="30" xr3:uid="{00000000-0010-0000-0000-00001E000000}" name="Año" dataDxfId="20">
      <calculatedColumnFormula>YEAR(Tabla1[[#This Row],[Fecha de notificación]])</calculatedColumnFormula>
    </tableColumn>
    <tableColumn id="11" xr3:uid="{00000000-0010-0000-0000-00000B000000}" name="Número de identificación" dataDxfId="19"/>
    <tableColumn id="31" xr3:uid="{00000000-0010-0000-0000-00001F000000}" name="Nombres y apellidos" dataDxfId="18">
      <calculatedColumnFormula>VLOOKUP(Tabla1[[#This Row],[Número de identificación]],#REF!,2,FALSE)</calculatedColumnFormula>
    </tableColumn>
    <tableColumn id="10" xr3:uid="{00000000-0010-0000-0000-00000A000000}" name="Género" dataDxfId="17"/>
    <tableColumn id="2" xr3:uid="{00000000-0010-0000-0000-000002000000}" name="Edad" dataDxfId="16"/>
    <tableColumn id="6" xr3:uid="{00000000-0010-0000-0000-000006000000}" name="Fecha de Ingreso" dataDxfId="15">
      <calculatedColumnFormula>VLOOKUP(Tabla1[[#This Row],[Número de identificación]],#REF!,22,FALSE)</calculatedColumnFormula>
    </tableColumn>
    <tableColumn id="12" xr3:uid="{00000000-0010-0000-0000-00000C000000}" name="Cargo" dataDxfId="14"/>
    <tableColumn id="17" xr3:uid="{00000000-0010-0000-0000-000011000000}" name="Centro de trabajo" dataDxfId="13"/>
    <tableColumn id="26" xr3:uid="{00000000-0010-0000-0000-00001A000000}" name="Dependencia" dataDxfId="12">
      <calculatedColumnFormula>VLOOKUP(Tabla1[[#This Row],[Número de identificación]],#REF!,14,FALSE)</calculatedColumnFormula>
    </tableColumn>
    <tableColumn id="27" xr3:uid="{00000000-0010-0000-0000-00001B000000}" name="Grupo de Trabajo" dataDxfId="11">
      <calculatedColumnFormula>VLOOKUP(Tabla1[[#This Row],[Número de identificación]],#REF!,15,FALSE)</calculatedColumnFormula>
    </tableColumn>
    <tableColumn id="5" xr3:uid="{00000000-0010-0000-0000-000005000000}" name="EPS" dataDxfId="10"/>
    <tableColumn id="4" xr3:uid="{00000000-0010-0000-0000-000004000000}" name="Jornada   habitual de Trabajo" dataDxfId="9"/>
    <tableColumn id="34" xr3:uid="{00000000-0010-0000-0000-000022000000}" name="Fecha del DX" dataDxfId="8"/>
    <tableColumn id="14" xr3:uid="{00000000-0010-0000-0000-00000E000000}" name="Diagnóstico" dataDxfId="7"/>
    <tableColumn id="15" xr3:uid="{00000000-0010-0000-0000-00000F000000}" name="Entidad que califica" dataDxfId="6"/>
    <tableColumn id="7" xr3:uid="{00000000-0010-0000-0000-000007000000}" name="Causa la muerte del trabajador" dataDxfId="5"/>
    <tableColumn id="25" xr3:uid="{00000000-0010-0000-0000-000019000000}" name="Medidas preventivas" dataDxfId="4"/>
    <tableColumn id="8" xr3:uid="{00000000-0010-0000-0000-000008000000}" name="Causas asociadas a la exposición" dataDxfId="3"/>
    <tableColumn id="9" xr3:uid="{00000000-0010-0000-0000-000009000000}" name="Causas asociadas a la gestión" dataDxfId="2"/>
    <tableColumn id="13" xr3:uid="{00000000-0010-0000-0000-00000D000000}" name="Recomendaciones actuales" dataDxfId="1"/>
    <tableColumn id="16" xr3:uid="{00000000-0010-0000-0000-000010000000}" name="Medidas preventivas a adoptar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rinterSettings" Target="../printerSettings/printerSettings2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10" Type="http://schemas.openxmlformats.org/officeDocument/2006/relationships/pivotTable" Target="../pivotTables/pivotTable10.xml"/><Relationship Id="rId19" Type="http://schemas.openxmlformats.org/officeDocument/2006/relationships/drawing" Target="../drawings/drawing2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4" tint="0.39997558519241921"/>
  </sheetPr>
  <dimension ref="A1:X17"/>
  <sheetViews>
    <sheetView tabSelected="1" workbookViewId="0">
      <selection activeCell="E4" sqref="E4:O4"/>
    </sheetView>
  </sheetViews>
  <sheetFormatPr baseColWidth="10" defaultRowHeight="15" x14ac:dyDescent="0.25"/>
  <cols>
    <col min="1" max="1" width="6.42578125" bestFit="1" customWidth="1"/>
    <col min="2" max="2" width="12.28515625" customWidth="1"/>
    <col min="3" max="3" width="13.42578125" customWidth="1"/>
    <col min="4" max="4" width="11.7109375" customWidth="1"/>
    <col min="5" max="5" width="16.28515625" customWidth="1"/>
    <col min="6" max="6" width="47" customWidth="1"/>
    <col min="7" max="7" width="7.7109375" bestFit="1" customWidth="1"/>
    <col min="8" max="8" width="9" customWidth="1"/>
    <col min="9" max="9" width="19" customWidth="1"/>
    <col min="10" max="11" width="21.85546875" customWidth="1"/>
    <col min="12" max="12" width="17.140625" customWidth="1"/>
    <col min="13" max="13" width="15.28515625" customWidth="1"/>
    <col min="14" max="14" width="12.85546875" customWidth="1"/>
    <col min="15" max="15" width="14.42578125" customWidth="1"/>
    <col min="16" max="17" width="12.85546875" customWidth="1"/>
    <col min="18" max="19" width="16.5703125" customWidth="1"/>
    <col min="20" max="20" width="16.42578125" customWidth="1"/>
    <col min="21" max="21" width="12.5703125" customWidth="1"/>
    <col min="22" max="22" width="14.42578125" customWidth="1"/>
    <col min="23" max="23" width="11.5703125" customWidth="1"/>
    <col min="24" max="24" width="12.42578125" customWidth="1"/>
  </cols>
  <sheetData>
    <row r="1" spans="1:24" ht="58.5" customHeight="1" x14ac:dyDescent="0.25">
      <c r="A1" s="114"/>
      <c r="B1" s="115"/>
      <c r="C1" s="115"/>
      <c r="D1" s="115"/>
      <c r="E1" s="118" t="s">
        <v>175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20"/>
    </row>
    <row r="2" spans="1:24" ht="58.5" customHeight="1" x14ac:dyDescent="0.25">
      <c r="A2" s="116"/>
      <c r="B2" s="117"/>
      <c r="C2" s="117"/>
      <c r="D2" s="117"/>
      <c r="E2" s="121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</row>
    <row r="3" spans="1:24" s="5" customFormat="1" ht="15.75" thickBot="1" x14ac:dyDescent="0.3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"/>
      <c r="Q3" s="4"/>
    </row>
    <row r="4" spans="1:24" s="5" customFormat="1" ht="45" customHeight="1" thickBot="1" x14ac:dyDescent="0.3">
      <c r="A4" s="124" t="s">
        <v>191</v>
      </c>
      <c r="B4" s="125"/>
      <c r="C4" s="125"/>
      <c r="D4" s="125"/>
      <c r="E4" s="126" t="s">
        <v>31</v>
      </c>
      <c r="F4" s="127"/>
      <c r="G4" s="127"/>
      <c r="H4" s="127"/>
      <c r="I4" s="127"/>
      <c r="J4" s="127"/>
      <c r="K4" s="127"/>
      <c r="L4" s="127"/>
      <c r="M4" s="127"/>
      <c r="N4" s="127"/>
      <c r="O4" s="128"/>
      <c r="P4" s="126" t="s">
        <v>135</v>
      </c>
      <c r="Q4" s="127"/>
      <c r="R4" s="127"/>
      <c r="S4" s="128"/>
      <c r="T4" s="126" t="s">
        <v>165</v>
      </c>
      <c r="U4" s="127"/>
      <c r="V4" s="128"/>
      <c r="W4" s="129" t="s">
        <v>137</v>
      </c>
      <c r="X4" s="130"/>
    </row>
    <row r="5" spans="1:24" s="2" customFormat="1" ht="45.75" thickBot="1" x14ac:dyDescent="0.3">
      <c r="A5" s="43" t="s">
        <v>0</v>
      </c>
      <c r="B5" s="44" t="s">
        <v>125</v>
      </c>
      <c r="C5" s="44" t="s">
        <v>126</v>
      </c>
      <c r="D5" s="44" t="s">
        <v>192</v>
      </c>
      <c r="E5" s="45" t="s">
        <v>28</v>
      </c>
      <c r="F5" s="44" t="s">
        <v>29</v>
      </c>
      <c r="G5" s="44" t="s">
        <v>30</v>
      </c>
      <c r="H5" s="44" t="s">
        <v>20</v>
      </c>
      <c r="I5" s="44" t="s">
        <v>22</v>
      </c>
      <c r="J5" s="44" t="s">
        <v>1</v>
      </c>
      <c r="K5" s="44" t="s">
        <v>80</v>
      </c>
      <c r="L5" s="44" t="s">
        <v>19</v>
      </c>
      <c r="M5" s="44" t="s">
        <v>21</v>
      </c>
      <c r="N5" s="44" t="s">
        <v>132</v>
      </c>
      <c r="O5" s="83" t="s">
        <v>93</v>
      </c>
      <c r="P5" s="44" t="s">
        <v>128</v>
      </c>
      <c r="Q5" s="44" t="s">
        <v>127</v>
      </c>
      <c r="R5" s="44" t="s">
        <v>129</v>
      </c>
      <c r="S5" s="44" t="s">
        <v>133</v>
      </c>
      <c r="T5" s="44" t="s">
        <v>136</v>
      </c>
      <c r="U5" s="44" t="s">
        <v>148</v>
      </c>
      <c r="V5" s="83" t="s">
        <v>150</v>
      </c>
      <c r="W5" s="44" t="s">
        <v>166</v>
      </c>
      <c r="X5" s="44" t="s">
        <v>167</v>
      </c>
    </row>
    <row r="6" spans="1:24" s="7" customFormat="1" ht="40.5" customHeight="1" thickBot="1" x14ac:dyDescent="0.3">
      <c r="A6" s="46">
        <v>1</v>
      </c>
      <c r="B6" s="47"/>
      <c r="C6" s="48"/>
      <c r="D6" s="49">
        <f>YEAR(Tabla1[[#This Row],[Fecha de notificación]])</f>
        <v>1900</v>
      </c>
      <c r="E6" s="51"/>
      <c r="F6" s="49"/>
      <c r="G6" s="52"/>
      <c r="H6" s="52"/>
      <c r="I6" s="53"/>
      <c r="J6" s="52"/>
      <c r="K6" s="52"/>
      <c r="L6" s="54"/>
      <c r="M6" s="54"/>
      <c r="N6" s="54"/>
      <c r="O6" s="40"/>
      <c r="P6" s="54"/>
      <c r="Q6" s="50"/>
      <c r="R6" s="54"/>
      <c r="S6" s="54"/>
      <c r="T6" s="54"/>
      <c r="U6" s="54"/>
      <c r="V6" s="40"/>
      <c r="W6" s="55"/>
      <c r="X6" s="54"/>
    </row>
    <row r="7" spans="1:24" s="34" customFormat="1" ht="40.5" customHeight="1" x14ac:dyDescent="0.25">
      <c r="A7" s="58">
        <v>2</v>
      </c>
      <c r="B7" s="59"/>
      <c r="C7" s="60"/>
      <c r="D7" s="61">
        <f>YEAR(Tabla1[[#This Row],[Fecha de notificación]])</f>
        <v>1900</v>
      </c>
      <c r="E7" s="62"/>
      <c r="F7" s="63"/>
      <c r="G7" s="32"/>
      <c r="H7" s="32"/>
      <c r="I7" s="64"/>
      <c r="J7" s="32"/>
      <c r="K7" s="110"/>
      <c r="L7" s="82"/>
      <c r="M7" s="82"/>
      <c r="N7" s="82"/>
      <c r="O7" s="82"/>
      <c r="P7" s="82"/>
      <c r="Q7" s="108"/>
      <c r="R7" s="82"/>
      <c r="S7" s="82"/>
      <c r="T7" s="82"/>
      <c r="U7" s="82"/>
      <c r="V7" s="33"/>
      <c r="W7" s="111"/>
      <c r="X7" s="112"/>
    </row>
    <row r="8" spans="1:24" s="7" customFormat="1" ht="40.5" customHeight="1" x14ac:dyDescent="0.25">
      <c r="A8" s="56">
        <v>3</v>
      </c>
      <c r="B8" s="36"/>
      <c r="C8" s="37"/>
      <c r="D8" s="38">
        <f>YEAR(Tabla1[[#This Row],[Fecha de notificación]])</f>
        <v>1900</v>
      </c>
      <c r="E8" s="57"/>
      <c r="F8" s="42"/>
      <c r="G8" s="39"/>
      <c r="H8" s="39"/>
      <c r="I8" s="41"/>
      <c r="J8" s="39"/>
      <c r="K8" s="104"/>
      <c r="L8" s="76"/>
      <c r="M8" s="76"/>
      <c r="N8" s="76"/>
      <c r="O8" s="76"/>
      <c r="P8" s="76"/>
      <c r="Q8" s="109"/>
      <c r="R8" s="76"/>
      <c r="S8" s="76"/>
      <c r="T8" s="76"/>
      <c r="U8" s="76"/>
      <c r="V8" s="76"/>
      <c r="W8" s="105"/>
      <c r="X8" s="76"/>
    </row>
    <row r="9" spans="1:24" s="34" customFormat="1" ht="40.5" customHeight="1" x14ac:dyDescent="0.25">
      <c r="A9" s="58">
        <v>4</v>
      </c>
      <c r="B9" s="59"/>
      <c r="C9" s="60"/>
      <c r="D9" s="61">
        <f>YEAR(Tabla1[[#This Row],[Fecha de notificación]])</f>
        <v>1900</v>
      </c>
      <c r="E9" s="62"/>
      <c r="F9" s="63"/>
      <c r="G9" s="32"/>
      <c r="H9" s="32"/>
      <c r="I9" s="64"/>
      <c r="J9" s="32"/>
      <c r="K9" s="107"/>
      <c r="L9" s="82"/>
      <c r="M9" s="82"/>
      <c r="N9" s="82"/>
      <c r="O9" s="82"/>
      <c r="P9" s="82"/>
      <c r="Q9" s="108"/>
      <c r="R9" s="82"/>
      <c r="S9" s="82"/>
      <c r="T9" s="82"/>
      <c r="U9" s="82"/>
      <c r="V9" s="82"/>
      <c r="W9" s="113"/>
      <c r="X9" s="82"/>
    </row>
    <row r="10" spans="1:24" s="7" customFormat="1" ht="40.5" customHeight="1" x14ac:dyDescent="0.25">
      <c r="A10" s="56">
        <v>5</v>
      </c>
      <c r="B10" s="36"/>
      <c r="C10" s="37"/>
      <c r="D10" s="38">
        <f>YEAR(Tabla1[[#This Row],[Fecha de notificación]])</f>
        <v>1900</v>
      </c>
      <c r="E10" s="57"/>
      <c r="F10" s="42"/>
      <c r="G10" s="39"/>
      <c r="H10" s="39"/>
      <c r="I10" s="41"/>
      <c r="J10" s="39"/>
      <c r="K10" s="104"/>
      <c r="L10" s="76"/>
      <c r="M10" s="76"/>
      <c r="N10" s="76"/>
      <c r="O10" s="76"/>
      <c r="P10" s="76"/>
      <c r="Q10" s="109"/>
      <c r="R10" s="76"/>
      <c r="S10" s="76"/>
      <c r="T10" s="76"/>
      <c r="U10" s="76"/>
      <c r="V10" s="76"/>
      <c r="W10" s="105"/>
      <c r="X10" s="76"/>
    </row>
    <row r="11" spans="1:24" s="34" customFormat="1" ht="40.5" customHeight="1" x14ac:dyDescent="0.25">
      <c r="A11" s="58">
        <v>6</v>
      </c>
      <c r="B11" s="59"/>
      <c r="C11" s="60"/>
      <c r="D11" s="61">
        <f>YEAR(Tabla1[[#This Row],[Fecha de notificación]])</f>
        <v>1900</v>
      </c>
      <c r="E11" s="62"/>
      <c r="F11" s="63"/>
      <c r="G11" s="32"/>
      <c r="H11" s="32"/>
      <c r="I11" s="64"/>
      <c r="J11" s="32"/>
      <c r="K11" s="107"/>
      <c r="L11" s="82"/>
      <c r="M11" s="82"/>
      <c r="N11" s="82"/>
      <c r="O11" s="82"/>
      <c r="P11" s="82"/>
      <c r="Q11" s="108"/>
      <c r="R11" s="82"/>
      <c r="S11" s="82"/>
      <c r="T11" s="82"/>
      <c r="U11" s="82"/>
      <c r="V11" s="82"/>
      <c r="W11" s="113"/>
      <c r="X11" s="82"/>
    </row>
    <row r="12" spans="1:24" s="7" customFormat="1" ht="40.5" customHeight="1" x14ac:dyDescent="0.25">
      <c r="A12" s="56">
        <v>7</v>
      </c>
      <c r="B12" s="36"/>
      <c r="C12" s="37"/>
      <c r="D12" s="38">
        <f>YEAR(Tabla1[[#This Row],[Fecha de notificación]])</f>
        <v>1900</v>
      </c>
      <c r="E12" s="57"/>
      <c r="F12" s="42"/>
      <c r="G12" s="39"/>
      <c r="H12" s="39"/>
      <c r="I12" s="41"/>
      <c r="J12" s="39"/>
      <c r="K12" s="104"/>
      <c r="L12" s="76"/>
      <c r="M12" s="76"/>
      <c r="N12" s="76"/>
      <c r="O12" s="76"/>
      <c r="P12" s="76"/>
      <c r="Q12" s="109"/>
      <c r="R12" s="76"/>
      <c r="S12" s="76"/>
      <c r="T12" s="76"/>
      <c r="U12" s="76"/>
      <c r="V12" s="76"/>
      <c r="W12" s="105"/>
      <c r="X12" s="76"/>
    </row>
    <row r="13" spans="1:24" s="34" customFormat="1" ht="40.5" customHeight="1" x14ac:dyDescent="0.25">
      <c r="A13" s="58">
        <v>8</v>
      </c>
      <c r="B13" s="59"/>
      <c r="C13" s="60"/>
      <c r="D13" s="61">
        <f>YEAR(Tabla1[[#This Row],[Fecha de notificación]])</f>
        <v>1900</v>
      </c>
      <c r="E13" s="62"/>
      <c r="F13" s="63"/>
      <c r="G13" s="32"/>
      <c r="H13" s="32"/>
      <c r="I13" s="64"/>
      <c r="J13" s="32"/>
      <c r="K13" s="107"/>
      <c r="L13" s="82"/>
      <c r="M13" s="82"/>
      <c r="N13" s="82"/>
      <c r="O13" s="82"/>
      <c r="P13" s="82"/>
      <c r="Q13" s="108"/>
      <c r="R13" s="82"/>
      <c r="S13" s="82"/>
      <c r="T13" s="82"/>
      <c r="U13" s="82"/>
      <c r="V13" s="82"/>
      <c r="W13" s="113"/>
      <c r="X13" s="82"/>
    </row>
    <row r="14" spans="1:24" s="8" customFormat="1" ht="40.5" customHeight="1" x14ac:dyDescent="0.2">
      <c r="A14" s="56">
        <v>9</v>
      </c>
      <c r="B14" s="36"/>
      <c r="C14" s="37"/>
      <c r="D14" s="38">
        <f>YEAR(Tabla1[[#This Row],[Fecha de notificación]])</f>
        <v>1900</v>
      </c>
      <c r="E14" s="57"/>
      <c r="F14" s="75"/>
      <c r="G14" s="39"/>
      <c r="H14" s="39"/>
      <c r="I14" s="41"/>
      <c r="J14" s="39"/>
      <c r="K14" s="104"/>
      <c r="L14" s="76"/>
      <c r="M14" s="76"/>
      <c r="N14" s="76"/>
      <c r="O14" s="76"/>
      <c r="P14" s="76"/>
      <c r="Q14" s="109"/>
      <c r="R14" s="76"/>
      <c r="S14" s="76"/>
      <c r="T14" s="76"/>
      <c r="U14" s="76"/>
      <c r="V14" s="76"/>
      <c r="W14" s="105"/>
      <c r="X14" s="76"/>
    </row>
    <row r="15" spans="1:24" s="35" customFormat="1" ht="40.5" customHeight="1" x14ac:dyDescent="0.2">
      <c r="A15" s="58">
        <v>10</v>
      </c>
      <c r="B15" s="59"/>
      <c r="C15" s="60"/>
      <c r="D15" s="61">
        <f>YEAR(Tabla1[[#This Row],[Fecha de notificación]])</f>
        <v>1900</v>
      </c>
      <c r="E15" s="62"/>
      <c r="F15" s="63"/>
      <c r="G15" s="32"/>
      <c r="H15" s="32"/>
      <c r="I15" s="64"/>
      <c r="J15" s="32"/>
      <c r="K15" s="107"/>
      <c r="L15" s="82"/>
      <c r="M15" s="82"/>
      <c r="N15" s="82"/>
      <c r="O15" s="82"/>
      <c r="P15" s="82"/>
      <c r="Q15" s="108"/>
      <c r="R15" s="82"/>
      <c r="S15" s="82"/>
      <c r="T15" s="82"/>
      <c r="U15" s="82"/>
      <c r="V15" s="82"/>
      <c r="W15" s="113"/>
      <c r="X15" s="82"/>
    </row>
    <row r="16" spans="1:24" s="8" customFormat="1" ht="40.5" customHeight="1" x14ac:dyDescent="0.2">
      <c r="A16" s="56">
        <v>11</v>
      </c>
      <c r="B16" s="36"/>
      <c r="C16" s="37"/>
      <c r="D16" s="38">
        <f>YEAR(Tabla1[[#This Row],[Fecha de notificación]])</f>
        <v>1900</v>
      </c>
      <c r="E16" s="57"/>
      <c r="F16" s="42"/>
      <c r="G16" s="39"/>
      <c r="H16" s="39"/>
      <c r="I16" s="41"/>
      <c r="J16" s="39"/>
      <c r="K16" s="104"/>
      <c r="L16" s="76"/>
      <c r="M16" s="76"/>
      <c r="N16" s="76"/>
      <c r="O16" s="76"/>
      <c r="P16" s="76"/>
      <c r="Q16" s="109"/>
      <c r="R16" s="76"/>
      <c r="S16" s="76"/>
      <c r="T16" s="76"/>
      <c r="U16" s="76"/>
      <c r="V16" s="76"/>
      <c r="W16" s="105"/>
      <c r="X16" s="76"/>
    </row>
    <row r="17" spans="1:24" s="35" customFormat="1" ht="40.5" customHeight="1" thickBot="1" x14ac:dyDescent="0.25">
      <c r="A17" s="65">
        <v>12</v>
      </c>
      <c r="B17" s="66"/>
      <c r="C17" s="67"/>
      <c r="D17" s="68">
        <f>YEAR(Tabla1[[#This Row],[Fecha de notificación]])</f>
        <v>1900</v>
      </c>
      <c r="E17" s="69"/>
      <c r="F17" s="70"/>
      <c r="G17" s="71"/>
      <c r="H17" s="71"/>
      <c r="I17" s="72"/>
      <c r="J17" s="71"/>
      <c r="K17" s="107"/>
      <c r="L17" s="73"/>
      <c r="M17" s="73"/>
      <c r="N17" s="73"/>
      <c r="O17" s="82"/>
      <c r="P17" s="82"/>
      <c r="Q17" s="74"/>
      <c r="R17" s="73"/>
      <c r="S17" s="82"/>
      <c r="T17" s="82"/>
      <c r="U17" s="82"/>
      <c r="V17" s="82"/>
      <c r="W17" s="113"/>
      <c r="X17" s="82"/>
    </row>
  </sheetData>
  <mergeCells count="7">
    <mergeCell ref="A1:D2"/>
    <mergeCell ref="E1:X2"/>
    <mergeCell ref="A4:D4"/>
    <mergeCell ref="E4:O4"/>
    <mergeCell ref="P4:S4"/>
    <mergeCell ref="T4:V4"/>
    <mergeCell ref="W4:X4"/>
  </mergeCells>
  <dataValidations count="1">
    <dataValidation type="list" allowBlank="1" showInputMessage="1" showErrorMessage="1" sqref="O6:O17" xr:uid="{00000000-0002-0000-0000-000000000000}">
      <formula1>$T$2:$T$4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Footer>&amp;RSC04-F38 Vr.1 (2020-09-09)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1000000}">
          <x14:formula1>
            <xm:f>DESPLEGABLES!$G$2:$G$3</xm:f>
          </x14:formula1>
          <xm:sqref>G6:G17</xm:sqref>
        </x14:dataValidation>
        <x14:dataValidation type="list" allowBlank="1" showInputMessage="1" showErrorMessage="1" xr:uid="{00000000-0002-0000-0000-000002000000}">
          <x14:formula1>
            <xm:f>DESPLEGABLES!$A$2:$A$3</xm:f>
          </x14:formula1>
          <xm:sqref>B6:B17</xm:sqref>
        </x14:dataValidation>
        <x14:dataValidation type="list" allowBlank="1" showInputMessage="1" showErrorMessage="1" xr:uid="{00000000-0002-0000-0000-000003000000}">
          <x14:formula1>
            <xm:f>DESPLEGABLES!$C$2:$C$3</xm:f>
          </x14:formula1>
          <xm:sqref>S6:S17 W6:W17</xm:sqref>
        </x14:dataValidation>
        <x14:dataValidation type="list" allowBlank="1" showInputMessage="1" showErrorMessage="1" xr:uid="{00000000-0002-0000-0000-000004000000}">
          <x14:formula1>
            <xm:f>DESPLEGABLES!$K$2:$K$7</xm:f>
          </x14:formula1>
          <xm:sqref>T6:T17</xm:sqref>
        </x14:dataValidation>
        <x14:dataValidation type="list" allowBlank="1" showInputMessage="1" showErrorMessage="1" xr:uid="{00000000-0002-0000-0000-000005000000}">
          <x14:formula1>
            <xm:f>DESPLEGABLES!#REF!</xm:f>
          </x14:formula1>
          <xm:sqref>U7:U17</xm:sqref>
        </x14:dataValidation>
        <x14:dataValidation type="list" allowBlank="1" showInputMessage="1" showErrorMessage="1" xr:uid="{00000000-0002-0000-0000-000006000000}">
          <x14:formula1>
            <xm:f>DESPLEGABLES!$O$2:$O$7</xm:f>
          </x14:formula1>
          <xm:sqref>U6</xm:sqref>
        </x14:dataValidation>
        <x14:dataValidation type="list" allowBlank="1" showInputMessage="1" showErrorMessage="1" xr:uid="{00000000-0002-0000-0000-000007000000}">
          <x14:formula1>
            <xm:f>DESPLEGABLES!$Q$2:$Q$16</xm:f>
          </x14:formula1>
          <xm:sqref>V6:V17</xm:sqref>
        </x14:dataValidation>
        <x14:dataValidation type="list" allowBlank="1" showInputMessage="1" showErrorMessage="1" xr:uid="{00000000-0002-0000-0000-000008000000}">
          <x14:formula1>
            <xm:f>DESPLEGABLES!$S$2:$S$9</xm:f>
          </x14:formula1>
          <xm:sqref>X6:X17</xm:sqref>
        </x14:dataValidation>
        <x14:dataValidation type="list" allowBlank="1" showInputMessage="1" showErrorMessage="1" xr:uid="{00000000-0002-0000-0000-000009000000}">
          <x14:formula1>
            <xm:f>DESPLEGABLES!$E$2:$E$7</xm:f>
          </x14:formula1>
          <xm:sqref>K6:K17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0.39997558519241921"/>
  </sheetPr>
  <dimension ref="B3:CH5"/>
  <sheetViews>
    <sheetView workbookViewId="0">
      <selection activeCell="A9" sqref="A9"/>
    </sheetView>
  </sheetViews>
  <sheetFormatPr baseColWidth="10" defaultRowHeight="15" x14ac:dyDescent="0.25"/>
  <cols>
    <col min="2" max="2" width="17.5703125" bestFit="1" customWidth="1"/>
    <col min="3" max="3" width="27.7109375" bestFit="1" customWidth="1"/>
    <col min="6" max="6" width="17.5703125" customWidth="1"/>
    <col min="7" max="7" width="26.85546875" customWidth="1"/>
    <col min="8" max="8" width="12.5703125" bestFit="1" customWidth="1"/>
    <col min="11" max="11" width="17.5703125" customWidth="1"/>
    <col min="12" max="12" width="17.28515625" customWidth="1"/>
    <col min="16" max="16" width="17.5703125" customWidth="1"/>
    <col min="17" max="17" width="14.7109375" customWidth="1"/>
    <col min="21" max="21" width="17.5703125" customWidth="1"/>
    <col min="22" max="22" width="25.5703125" customWidth="1"/>
    <col min="26" max="26" width="17.5703125" bestFit="1" customWidth="1"/>
    <col min="27" max="27" width="15.42578125" bestFit="1" customWidth="1"/>
    <col min="33" max="33" width="17.5703125" customWidth="1"/>
    <col min="34" max="34" width="26.140625" customWidth="1"/>
    <col min="35" max="35" width="26" bestFit="1" customWidth="1"/>
    <col min="37" max="37" width="17.5703125" customWidth="1"/>
    <col min="38" max="38" width="22.42578125" customWidth="1"/>
    <col min="43" max="43" width="17.5703125" customWidth="1"/>
    <col min="44" max="44" width="26" customWidth="1"/>
    <col min="47" max="47" width="17.5703125" customWidth="1"/>
    <col min="48" max="49" width="13.5703125" customWidth="1"/>
    <col min="52" max="52" width="17.5703125" customWidth="1"/>
    <col min="53" max="53" width="36.140625" bestFit="1" customWidth="1"/>
    <col min="59" max="59" width="17.5703125" customWidth="1"/>
    <col min="60" max="60" width="20.85546875" customWidth="1"/>
    <col min="64" max="64" width="17.5703125" customWidth="1"/>
    <col min="65" max="65" width="28" customWidth="1"/>
    <col min="70" max="70" width="17.5703125" customWidth="1"/>
    <col min="71" max="71" width="38.140625" customWidth="1"/>
    <col min="75" max="75" width="17.5703125" customWidth="1"/>
    <col min="76" max="76" width="39.42578125" bestFit="1" customWidth="1"/>
    <col min="81" max="81" width="17.5703125" customWidth="1"/>
    <col min="82" max="82" width="36.28515625" bestFit="1" customWidth="1"/>
    <col min="85" max="85" width="17.5703125" customWidth="1"/>
    <col min="86" max="86" width="39" bestFit="1" customWidth="1"/>
  </cols>
  <sheetData>
    <row r="3" spans="2:86" x14ac:dyDescent="0.25">
      <c r="B3" s="79" t="s">
        <v>109</v>
      </c>
      <c r="C3" t="s">
        <v>176</v>
      </c>
      <c r="F3" s="79" t="s">
        <v>109</v>
      </c>
      <c r="G3" t="s">
        <v>177</v>
      </c>
      <c r="K3" s="79" t="s">
        <v>109</v>
      </c>
      <c r="L3" t="s">
        <v>113</v>
      </c>
      <c r="P3" s="79" t="s">
        <v>109</v>
      </c>
      <c r="Q3" t="s">
        <v>114</v>
      </c>
      <c r="U3" s="79" t="s">
        <v>109</v>
      </c>
      <c r="V3" t="s">
        <v>178</v>
      </c>
      <c r="Z3" s="79" t="s">
        <v>109</v>
      </c>
      <c r="AA3" t="s">
        <v>115</v>
      </c>
      <c r="AG3" s="79" t="s">
        <v>109</v>
      </c>
      <c r="AH3" t="s">
        <v>112</v>
      </c>
      <c r="AK3" s="79" t="s">
        <v>109</v>
      </c>
      <c r="AL3" t="s">
        <v>116</v>
      </c>
      <c r="AQ3" s="79" t="s">
        <v>109</v>
      </c>
      <c r="AR3" t="s">
        <v>117</v>
      </c>
      <c r="AU3" s="79" t="s">
        <v>109</v>
      </c>
      <c r="AV3" t="s">
        <v>179</v>
      </c>
      <c r="AZ3" s="79" t="s">
        <v>109</v>
      </c>
      <c r="BA3" t="s">
        <v>118</v>
      </c>
      <c r="BG3" s="79" t="s">
        <v>109</v>
      </c>
      <c r="BH3" t="s">
        <v>180</v>
      </c>
      <c r="BL3" s="79" t="s">
        <v>109</v>
      </c>
      <c r="BM3" t="s">
        <v>181</v>
      </c>
      <c r="BR3" s="79" t="s">
        <v>109</v>
      </c>
      <c r="BS3" t="s">
        <v>182</v>
      </c>
      <c r="BW3" s="79" t="s">
        <v>109</v>
      </c>
      <c r="BX3" t="s">
        <v>183</v>
      </c>
      <c r="CC3" s="79" t="s">
        <v>109</v>
      </c>
      <c r="CD3" t="s">
        <v>184</v>
      </c>
      <c r="CG3" s="79" t="s">
        <v>109</v>
      </c>
      <c r="CH3" t="s">
        <v>185</v>
      </c>
    </row>
    <row r="4" spans="2:86" x14ac:dyDescent="0.25">
      <c r="B4" s="81" t="s">
        <v>110</v>
      </c>
      <c r="C4" s="80"/>
      <c r="F4" s="81">
        <v>1900</v>
      </c>
      <c r="G4" s="80">
        <v>12</v>
      </c>
      <c r="K4" s="81" t="s">
        <v>110</v>
      </c>
      <c r="L4" s="80"/>
      <c r="P4" s="81" t="s">
        <v>110</v>
      </c>
      <c r="Q4" s="80"/>
      <c r="U4" s="81" t="s">
        <v>110</v>
      </c>
      <c r="V4" s="80"/>
      <c r="Z4" s="81" t="s">
        <v>110</v>
      </c>
      <c r="AA4" s="80"/>
      <c r="AG4" s="81" t="s">
        <v>110</v>
      </c>
      <c r="AH4" s="80"/>
      <c r="AK4" s="81" t="s">
        <v>110</v>
      </c>
      <c r="AL4" s="80"/>
      <c r="AQ4" s="81" t="s">
        <v>110</v>
      </c>
      <c r="AR4" s="80"/>
      <c r="AU4" s="81" t="s">
        <v>110</v>
      </c>
      <c r="AV4" s="80"/>
      <c r="AW4" s="80"/>
      <c r="AZ4" s="81" t="s">
        <v>110</v>
      </c>
      <c r="BA4" s="80"/>
      <c r="BG4" s="81" t="s">
        <v>110</v>
      </c>
      <c r="BH4" s="80"/>
      <c r="BL4" s="81" t="s">
        <v>110</v>
      </c>
      <c r="BM4" s="80"/>
      <c r="BR4" s="81" t="s">
        <v>110</v>
      </c>
      <c r="BS4" s="80"/>
      <c r="BW4" s="81" t="s">
        <v>110</v>
      </c>
      <c r="BX4" s="80"/>
      <c r="CC4" s="81" t="s">
        <v>110</v>
      </c>
      <c r="CD4" s="80"/>
      <c r="CG4" s="81" t="s">
        <v>110</v>
      </c>
      <c r="CH4" s="80"/>
    </row>
    <row r="5" spans="2:86" ht="51" customHeight="1" x14ac:dyDescent="0.25">
      <c r="B5" s="81" t="s">
        <v>111</v>
      </c>
      <c r="C5" s="80"/>
      <c r="F5" s="81" t="s">
        <v>111</v>
      </c>
      <c r="G5" s="80">
        <v>12</v>
      </c>
      <c r="K5" s="81" t="s">
        <v>111</v>
      </c>
      <c r="L5" s="80"/>
      <c r="P5" s="81" t="s">
        <v>111</v>
      </c>
      <c r="Q5" s="80"/>
      <c r="U5" s="81" t="s">
        <v>111</v>
      </c>
      <c r="V5" s="80"/>
      <c r="Z5" s="81" t="s">
        <v>111</v>
      </c>
      <c r="AA5" s="80"/>
      <c r="AG5" s="81" t="s">
        <v>111</v>
      </c>
      <c r="AH5" s="80"/>
      <c r="AK5" s="81" t="s">
        <v>111</v>
      </c>
      <c r="AL5" s="80"/>
      <c r="AQ5" s="81" t="s">
        <v>111</v>
      </c>
      <c r="AR5" s="80"/>
      <c r="AU5" s="81" t="s">
        <v>111</v>
      </c>
      <c r="AV5" s="80"/>
      <c r="AW5" s="80"/>
      <c r="AZ5" s="81" t="s">
        <v>111</v>
      </c>
      <c r="BA5" s="80"/>
      <c r="BG5" s="81" t="s">
        <v>111</v>
      </c>
      <c r="BH5" s="80"/>
      <c r="BL5" s="81" t="s">
        <v>111</v>
      </c>
      <c r="BM5" s="80"/>
      <c r="BR5" s="81" t="s">
        <v>111</v>
      </c>
      <c r="BS5" s="80"/>
      <c r="BW5" s="81" t="s">
        <v>111</v>
      </c>
      <c r="BX5" s="80"/>
      <c r="CC5" s="81" t="s">
        <v>111</v>
      </c>
      <c r="CD5" s="80"/>
      <c r="CG5" s="81" t="s">
        <v>111</v>
      </c>
      <c r="CH5" s="80"/>
    </row>
  </sheetData>
  <pageMargins left="0.70866141732283472" right="0.70866141732283472" top="0.74803149606299213" bottom="0.74803149606299213" header="0.31496062992125984" footer="0.31496062992125984"/>
  <pageSetup orientation="portrait" r:id="rId18"/>
  <headerFooter>
    <oddFooter>&amp;RSC04-F38 Vr.1 (2020-09-09)</oddFooter>
  </headerFooter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FFFF99"/>
  </sheetPr>
  <dimension ref="A1:F11"/>
  <sheetViews>
    <sheetView workbookViewId="0">
      <selection sqref="A1:D2"/>
    </sheetView>
  </sheetViews>
  <sheetFormatPr baseColWidth="10" defaultRowHeight="15" x14ac:dyDescent="0.25"/>
  <cols>
    <col min="1" max="1" width="35.85546875" style="84" customWidth="1"/>
    <col min="2" max="2" width="8.7109375" style="84" customWidth="1"/>
    <col min="3" max="3" width="9.5703125" style="84" customWidth="1"/>
    <col min="4" max="4" width="38" style="85" customWidth="1"/>
    <col min="5" max="6" width="37.7109375" style="84" customWidth="1"/>
    <col min="7" max="256" width="11.42578125" style="84"/>
    <col min="257" max="257" width="35.85546875" style="84" customWidth="1"/>
    <col min="258" max="258" width="8.7109375" style="84" customWidth="1"/>
    <col min="259" max="259" width="9.5703125" style="84" customWidth="1"/>
    <col min="260" max="260" width="38" style="84" customWidth="1"/>
    <col min="261" max="262" width="37.7109375" style="84" customWidth="1"/>
    <col min="263" max="512" width="11.42578125" style="84"/>
    <col min="513" max="513" width="35.85546875" style="84" customWidth="1"/>
    <col min="514" max="514" width="8.7109375" style="84" customWidth="1"/>
    <col min="515" max="515" width="9.5703125" style="84" customWidth="1"/>
    <col min="516" max="516" width="38" style="84" customWidth="1"/>
    <col min="517" max="518" width="37.7109375" style="84" customWidth="1"/>
    <col min="519" max="768" width="11.42578125" style="84"/>
    <col min="769" max="769" width="35.85546875" style="84" customWidth="1"/>
    <col min="770" max="770" width="8.7109375" style="84" customWidth="1"/>
    <col min="771" max="771" width="9.5703125" style="84" customWidth="1"/>
    <col min="772" max="772" width="38" style="84" customWidth="1"/>
    <col min="773" max="774" width="37.7109375" style="84" customWidth="1"/>
    <col min="775" max="1024" width="11.42578125" style="84"/>
    <col min="1025" max="1025" width="35.85546875" style="84" customWidth="1"/>
    <col min="1026" max="1026" width="8.7109375" style="84" customWidth="1"/>
    <col min="1027" max="1027" width="9.5703125" style="84" customWidth="1"/>
    <col min="1028" max="1028" width="38" style="84" customWidth="1"/>
    <col min="1029" max="1030" width="37.7109375" style="84" customWidth="1"/>
    <col min="1031" max="1280" width="11.42578125" style="84"/>
    <col min="1281" max="1281" width="35.85546875" style="84" customWidth="1"/>
    <col min="1282" max="1282" width="8.7109375" style="84" customWidth="1"/>
    <col min="1283" max="1283" width="9.5703125" style="84" customWidth="1"/>
    <col min="1284" max="1284" width="38" style="84" customWidth="1"/>
    <col min="1285" max="1286" width="37.7109375" style="84" customWidth="1"/>
    <col min="1287" max="1536" width="11.42578125" style="84"/>
    <col min="1537" max="1537" width="35.85546875" style="84" customWidth="1"/>
    <col min="1538" max="1538" width="8.7109375" style="84" customWidth="1"/>
    <col min="1539" max="1539" width="9.5703125" style="84" customWidth="1"/>
    <col min="1540" max="1540" width="38" style="84" customWidth="1"/>
    <col min="1541" max="1542" width="37.7109375" style="84" customWidth="1"/>
    <col min="1543" max="1792" width="11.42578125" style="84"/>
    <col min="1793" max="1793" width="35.85546875" style="84" customWidth="1"/>
    <col min="1794" max="1794" width="8.7109375" style="84" customWidth="1"/>
    <col min="1795" max="1795" width="9.5703125" style="84" customWidth="1"/>
    <col min="1796" max="1796" width="38" style="84" customWidth="1"/>
    <col min="1797" max="1798" width="37.7109375" style="84" customWidth="1"/>
    <col min="1799" max="2048" width="11.42578125" style="84"/>
    <col min="2049" max="2049" width="35.85546875" style="84" customWidth="1"/>
    <col min="2050" max="2050" width="8.7109375" style="84" customWidth="1"/>
    <col min="2051" max="2051" width="9.5703125" style="84" customWidth="1"/>
    <col min="2052" max="2052" width="38" style="84" customWidth="1"/>
    <col min="2053" max="2054" width="37.7109375" style="84" customWidth="1"/>
    <col min="2055" max="2304" width="11.42578125" style="84"/>
    <col min="2305" max="2305" width="35.85546875" style="84" customWidth="1"/>
    <col min="2306" max="2306" width="8.7109375" style="84" customWidth="1"/>
    <col min="2307" max="2307" width="9.5703125" style="84" customWidth="1"/>
    <col min="2308" max="2308" width="38" style="84" customWidth="1"/>
    <col min="2309" max="2310" width="37.7109375" style="84" customWidth="1"/>
    <col min="2311" max="2560" width="11.42578125" style="84"/>
    <col min="2561" max="2561" width="35.85546875" style="84" customWidth="1"/>
    <col min="2562" max="2562" width="8.7109375" style="84" customWidth="1"/>
    <col min="2563" max="2563" width="9.5703125" style="84" customWidth="1"/>
    <col min="2564" max="2564" width="38" style="84" customWidth="1"/>
    <col min="2565" max="2566" width="37.7109375" style="84" customWidth="1"/>
    <col min="2567" max="2816" width="11.42578125" style="84"/>
    <col min="2817" max="2817" width="35.85546875" style="84" customWidth="1"/>
    <col min="2818" max="2818" width="8.7109375" style="84" customWidth="1"/>
    <col min="2819" max="2819" width="9.5703125" style="84" customWidth="1"/>
    <col min="2820" max="2820" width="38" style="84" customWidth="1"/>
    <col min="2821" max="2822" width="37.7109375" style="84" customWidth="1"/>
    <col min="2823" max="3072" width="11.42578125" style="84"/>
    <col min="3073" max="3073" width="35.85546875" style="84" customWidth="1"/>
    <col min="3074" max="3074" width="8.7109375" style="84" customWidth="1"/>
    <col min="3075" max="3075" width="9.5703125" style="84" customWidth="1"/>
    <col min="3076" max="3076" width="38" style="84" customWidth="1"/>
    <col min="3077" max="3078" width="37.7109375" style="84" customWidth="1"/>
    <col min="3079" max="3328" width="11.42578125" style="84"/>
    <col min="3329" max="3329" width="35.85546875" style="84" customWidth="1"/>
    <col min="3330" max="3330" width="8.7109375" style="84" customWidth="1"/>
    <col min="3331" max="3331" width="9.5703125" style="84" customWidth="1"/>
    <col min="3332" max="3332" width="38" style="84" customWidth="1"/>
    <col min="3333" max="3334" width="37.7109375" style="84" customWidth="1"/>
    <col min="3335" max="3584" width="11.42578125" style="84"/>
    <col min="3585" max="3585" width="35.85546875" style="84" customWidth="1"/>
    <col min="3586" max="3586" width="8.7109375" style="84" customWidth="1"/>
    <col min="3587" max="3587" width="9.5703125" style="84" customWidth="1"/>
    <col min="3588" max="3588" width="38" style="84" customWidth="1"/>
    <col min="3589" max="3590" width="37.7109375" style="84" customWidth="1"/>
    <col min="3591" max="3840" width="11.42578125" style="84"/>
    <col min="3841" max="3841" width="35.85546875" style="84" customWidth="1"/>
    <col min="3842" max="3842" width="8.7109375" style="84" customWidth="1"/>
    <col min="3843" max="3843" width="9.5703125" style="84" customWidth="1"/>
    <col min="3844" max="3844" width="38" style="84" customWidth="1"/>
    <col min="3845" max="3846" width="37.7109375" style="84" customWidth="1"/>
    <col min="3847" max="4096" width="11.42578125" style="84"/>
    <col min="4097" max="4097" width="35.85546875" style="84" customWidth="1"/>
    <col min="4098" max="4098" width="8.7109375" style="84" customWidth="1"/>
    <col min="4099" max="4099" width="9.5703125" style="84" customWidth="1"/>
    <col min="4100" max="4100" width="38" style="84" customWidth="1"/>
    <col min="4101" max="4102" width="37.7109375" style="84" customWidth="1"/>
    <col min="4103" max="4352" width="11.42578125" style="84"/>
    <col min="4353" max="4353" width="35.85546875" style="84" customWidth="1"/>
    <col min="4354" max="4354" width="8.7109375" style="84" customWidth="1"/>
    <col min="4355" max="4355" width="9.5703125" style="84" customWidth="1"/>
    <col min="4356" max="4356" width="38" style="84" customWidth="1"/>
    <col min="4357" max="4358" width="37.7109375" style="84" customWidth="1"/>
    <col min="4359" max="4608" width="11.42578125" style="84"/>
    <col min="4609" max="4609" width="35.85546875" style="84" customWidth="1"/>
    <col min="4610" max="4610" width="8.7109375" style="84" customWidth="1"/>
    <col min="4611" max="4611" width="9.5703125" style="84" customWidth="1"/>
    <col min="4612" max="4612" width="38" style="84" customWidth="1"/>
    <col min="4613" max="4614" width="37.7109375" style="84" customWidth="1"/>
    <col min="4615" max="4864" width="11.42578125" style="84"/>
    <col min="4865" max="4865" width="35.85546875" style="84" customWidth="1"/>
    <col min="4866" max="4866" width="8.7109375" style="84" customWidth="1"/>
    <col min="4867" max="4867" width="9.5703125" style="84" customWidth="1"/>
    <col min="4868" max="4868" width="38" style="84" customWidth="1"/>
    <col min="4869" max="4870" width="37.7109375" style="84" customWidth="1"/>
    <col min="4871" max="5120" width="11.42578125" style="84"/>
    <col min="5121" max="5121" width="35.85546875" style="84" customWidth="1"/>
    <col min="5122" max="5122" width="8.7109375" style="84" customWidth="1"/>
    <col min="5123" max="5123" width="9.5703125" style="84" customWidth="1"/>
    <col min="5124" max="5124" width="38" style="84" customWidth="1"/>
    <col min="5125" max="5126" width="37.7109375" style="84" customWidth="1"/>
    <col min="5127" max="5376" width="11.42578125" style="84"/>
    <col min="5377" max="5377" width="35.85546875" style="84" customWidth="1"/>
    <col min="5378" max="5378" width="8.7109375" style="84" customWidth="1"/>
    <col min="5379" max="5379" width="9.5703125" style="84" customWidth="1"/>
    <col min="5380" max="5380" width="38" style="84" customWidth="1"/>
    <col min="5381" max="5382" width="37.7109375" style="84" customWidth="1"/>
    <col min="5383" max="5632" width="11.42578125" style="84"/>
    <col min="5633" max="5633" width="35.85546875" style="84" customWidth="1"/>
    <col min="5634" max="5634" width="8.7109375" style="84" customWidth="1"/>
    <col min="5635" max="5635" width="9.5703125" style="84" customWidth="1"/>
    <col min="5636" max="5636" width="38" style="84" customWidth="1"/>
    <col min="5637" max="5638" width="37.7109375" style="84" customWidth="1"/>
    <col min="5639" max="5888" width="11.42578125" style="84"/>
    <col min="5889" max="5889" width="35.85546875" style="84" customWidth="1"/>
    <col min="5890" max="5890" width="8.7109375" style="84" customWidth="1"/>
    <col min="5891" max="5891" width="9.5703125" style="84" customWidth="1"/>
    <col min="5892" max="5892" width="38" style="84" customWidth="1"/>
    <col min="5893" max="5894" width="37.7109375" style="84" customWidth="1"/>
    <col min="5895" max="6144" width="11.42578125" style="84"/>
    <col min="6145" max="6145" width="35.85546875" style="84" customWidth="1"/>
    <col min="6146" max="6146" width="8.7109375" style="84" customWidth="1"/>
    <col min="6147" max="6147" width="9.5703125" style="84" customWidth="1"/>
    <col min="6148" max="6148" width="38" style="84" customWidth="1"/>
    <col min="6149" max="6150" width="37.7109375" style="84" customWidth="1"/>
    <col min="6151" max="6400" width="11.42578125" style="84"/>
    <col min="6401" max="6401" width="35.85546875" style="84" customWidth="1"/>
    <col min="6402" max="6402" width="8.7109375" style="84" customWidth="1"/>
    <col min="6403" max="6403" width="9.5703125" style="84" customWidth="1"/>
    <col min="6404" max="6404" width="38" style="84" customWidth="1"/>
    <col min="6405" max="6406" width="37.7109375" style="84" customWidth="1"/>
    <col min="6407" max="6656" width="11.42578125" style="84"/>
    <col min="6657" max="6657" width="35.85546875" style="84" customWidth="1"/>
    <col min="6658" max="6658" width="8.7109375" style="84" customWidth="1"/>
    <col min="6659" max="6659" width="9.5703125" style="84" customWidth="1"/>
    <col min="6660" max="6660" width="38" style="84" customWidth="1"/>
    <col min="6661" max="6662" width="37.7109375" style="84" customWidth="1"/>
    <col min="6663" max="6912" width="11.42578125" style="84"/>
    <col min="6913" max="6913" width="35.85546875" style="84" customWidth="1"/>
    <col min="6914" max="6914" width="8.7109375" style="84" customWidth="1"/>
    <col min="6915" max="6915" width="9.5703125" style="84" customWidth="1"/>
    <col min="6916" max="6916" width="38" style="84" customWidth="1"/>
    <col min="6917" max="6918" width="37.7109375" style="84" customWidth="1"/>
    <col min="6919" max="7168" width="11.42578125" style="84"/>
    <col min="7169" max="7169" width="35.85546875" style="84" customWidth="1"/>
    <col min="7170" max="7170" width="8.7109375" style="84" customWidth="1"/>
    <col min="7171" max="7171" width="9.5703125" style="84" customWidth="1"/>
    <col min="7172" max="7172" width="38" style="84" customWidth="1"/>
    <col min="7173" max="7174" width="37.7109375" style="84" customWidth="1"/>
    <col min="7175" max="7424" width="11.42578125" style="84"/>
    <col min="7425" max="7425" width="35.85546875" style="84" customWidth="1"/>
    <col min="7426" max="7426" width="8.7109375" style="84" customWidth="1"/>
    <col min="7427" max="7427" width="9.5703125" style="84" customWidth="1"/>
    <col min="7428" max="7428" width="38" style="84" customWidth="1"/>
    <col min="7429" max="7430" width="37.7109375" style="84" customWidth="1"/>
    <col min="7431" max="7680" width="11.42578125" style="84"/>
    <col min="7681" max="7681" width="35.85546875" style="84" customWidth="1"/>
    <col min="7682" max="7682" width="8.7109375" style="84" customWidth="1"/>
    <col min="7683" max="7683" width="9.5703125" style="84" customWidth="1"/>
    <col min="7684" max="7684" width="38" style="84" customWidth="1"/>
    <col min="7685" max="7686" width="37.7109375" style="84" customWidth="1"/>
    <col min="7687" max="7936" width="11.42578125" style="84"/>
    <col min="7937" max="7937" width="35.85546875" style="84" customWidth="1"/>
    <col min="7938" max="7938" width="8.7109375" style="84" customWidth="1"/>
    <col min="7939" max="7939" width="9.5703125" style="84" customWidth="1"/>
    <col min="7940" max="7940" width="38" style="84" customWidth="1"/>
    <col min="7941" max="7942" width="37.7109375" style="84" customWidth="1"/>
    <col min="7943" max="8192" width="11.42578125" style="84"/>
    <col min="8193" max="8193" width="35.85546875" style="84" customWidth="1"/>
    <col min="8194" max="8194" width="8.7109375" style="84" customWidth="1"/>
    <col min="8195" max="8195" width="9.5703125" style="84" customWidth="1"/>
    <col min="8196" max="8196" width="38" style="84" customWidth="1"/>
    <col min="8197" max="8198" width="37.7109375" style="84" customWidth="1"/>
    <col min="8199" max="8448" width="11.42578125" style="84"/>
    <col min="8449" max="8449" width="35.85546875" style="84" customWidth="1"/>
    <col min="8450" max="8450" width="8.7109375" style="84" customWidth="1"/>
    <col min="8451" max="8451" width="9.5703125" style="84" customWidth="1"/>
    <col min="8452" max="8452" width="38" style="84" customWidth="1"/>
    <col min="8453" max="8454" width="37.7109375" style="84" customWidth="1"/>
    <col min="8455" max="8704" width="11.42578125" style="84"/>
    <col min="8705" max="8705" width="35.85546875" style="84" customWidth="1"/>
    <col min="8706" max="8706" width="8.7109375" style="84" customWidth="1"/>
    <col min="8707" max="8707" width="9.5703125" style="84" customWidth="1"/>
    <col min="8708" max="8708" width="38" style="84" customWidth="1"/>
    <col min="8709" max="8710" width="37.7109375" style="84" customWidth="1"/>
    <col min="8711" max="8960" width="11.42578125" style="84"/>
    <col min="8961" max="8961" width="35.85546875" style="84" customWidth="1"/>
    <col min="8962" max="8962" width="8.7109375" style="84" customWidth="1"/>
    <col min="8963" max="8963" width="9.5703125" style="84" customWidth="1"/>
    <col min="8964" max="8964" width="38" style="84" customWidth="1"/>
    <col min="8965" max="8966" width="37.7109375" style="84" customWidth="1"/>
    <col min="8967" max="9216" width="11.42578125" style="84"/>
    <col min="9217" max="9217" width="35.85546875" style="84" customWidth="1"/>
    <col min="9218" max="9218" width="8.7109375" style="84" customWidth="1"/>
    <col min="9219" max="9219" width="9.5703125" style="84" customWidth="1"/>
    <col min="9220" max="9220" width="38" style="84" customWidth="1"/>
    <col min="9221" max="9222" width="37.7109375" style="84" customWidth="1"/>
    <col min="9223" max="9472" width="11.42578125" style="84"/>
    <col min="9473" max="9473" width="35.85546875" style="84" customWidth="1"/>
    <col min="9474" max="9474" width="8.7109375" style="84" customWidth="1"/>
    <col min="9475" max="9475" width="9.5703125" style="84" customWidth="1"/>
    <col min="9476" max="9476" width="38" style="84" customWidth="1"/>
    <col min="9477" max="9478" width="37.7109375" style="84" customWidth="1"/>
    <col min="9479" max="9728" width="11.42578125" style="84"/>
    <col min="9729" max="9729" width="35.85546875" style="84" customWidth="1"/>
    <col min="9730" max="9730" width="8.7109375" style="84" customWidth="1"/>
    <col min="9731" max="9731" width="9.5703125" style="84" customWidth="1"/>
    <col min="9732" max="9732" width="38" style="84" customWidth="1"/>
    <col min="9733" max="9734" width="37.7109375" style="84" customWidth="1"/>
    <col min="9735" max="9984" width="11.42578125" style="84"/>
    <col min="9985" max="9985" width="35.85546875" style="84" customWidth="1"/>
    <col min="9986" max="9986" width="8.7109375" style="84" customWidth="1"/>
    <col min="9987" max="9987" width="9.5703125" style="84" customWidth="1"/>
    <col min="9988" max="9988" width="38" style="84" customWidth="1"/>
    <col min="9989" max="9990" width="37.7109375" style="84" customWidth="1"/>
    <col min="9991" max="10240" width="11.42578125" style="84"/>
    <col min="10241" max="10241" width="35.85546875" style="84" customWidth="1"/>
    <col min="10242" max="10242" width="8.7109375" style="84" customWidth="1"/>
    <col min="10243" max="10243" width="9.5703125" style="84" customWidth="1"/>
    <col min="10244" max="10244" width="38" style="84" customWidth="1"/>
    <col min="10245" max="10246" width="37.7109375" style="84" customWidth="1"/>
    <col min="10247" max="10496" width="11.42578125" style="84"/>
    <col min="10497" max="10497" width="35.85546875" style="84" customWidth="1"/>
    <col min="10498" max="10498" width="8.7109375" style="84" customWidth="1"/>
    <col min="10499" max="10499" width="9.5703125" style="84" customWidth="1"/>
    <col min="10500" max="10500" width="38" style="84" customWidth="1"/>
    <col min="10501" max="10502" width="37.7109375" style="84" customWidth="1"/>
    <col min="10503" max="10752" width="11.42578125" style="84"/>
    <col min="10753" max="10753" width="35.85546875" style="84" customWidth="1"/>
    <col min="10754" max="10754" width="8.7109375" style="84" customWidth="1"/>
    <col min="10755" max="10755" width="9.5703125" style="84" customWidth="1"/>
    <col min="10756" max="10756" width="38" style="84" customWidth="1"/>
    <col min="10757" max="10758" width="37.7109375" style="84" customWidth="1"/>
    <col min="10759" max="11008" width="11.42578125" style="84"/>
    <col min="11009" max="11009" width="35.85546875" style="84" customWidth="1"/>
    <col min="11010" max="11010" width="8.7109375" style="84" customWidth="1"/>
    <col min="11011" max="11011" width="9.5703125" style="84" customWidth="1"/>
    <col min="11012" max="11012" width="38" style="84" customWidth="1"/>
    <col min="11013" max="11014" width="37.7109375" style="84" customWidth="1"/>
    <col min="11015" max="11264" width="11.42578125" style="84"/>
    <col min="11265" max="11265" width="35.85546875" style="84" customWidth="1"/>
    <col min="11266" max="11266" width="8.7109375" style="84" customWidth="1"/>
    <col min="11267" max="11267" width="9.5703125" style="84" customWidth="1"/>
    <col min="11268" max="11268" width="38" style="84" customWidth="1"/>
    <col min="11269" max="11270" width="37.7109375" style="84" customWidth="1"/>
    <col min="11271" max="11520" width="11.42578125" style="84"/>
    <col min="11521" max="11521" width="35.85546875" style="84" customWidth="1"/>
    <col min="11522" max="11522" width="8.7109375" style="84" customWidth="1"/>
    <col min="11523" max="11523" width="9.5703125" style="84" customWidth="1"/>
    <col min="11524" max="11524" width="38" style="84" customWidth="1"/>
    <col min="11525" max="11526" width="37.7109375" style="84" customWidth="1"/>
    <col min="11527" max="11776" width="11.42578125" style="84"/>
    <col min="11777" max="11777" width="35.85546875" style="84" customWidth="1"/>
    <col min="11778" max="11778" width="8.7109375" style="84" customWidth="1"/>
    <col min="11779" max="11779" width="9.5703125" style="84" customWidth="1"/>
    <col min="11780" max="11780" width="38" style="84" customWidth="1"/>
    <col min="11781" max="11782" width="37.7109375" style="84" customWidth="1"/>
    <col min="11783" max="12032" width="11.42578125" style="84"/>
    <col min="12033" max="12033" width="35.85546875" style="84" customWidth="1"/>
    <col min="12034" max="12034" width="8.7109375" style="84" customWidth="1"/>
    <col min="12035" max="12035" width="9.5703125" style="84" customWidth="1"/>
    <col min="12036" max="12036" width="38" style="84" customWidth="1"/>
    <col min="12037" max="12038" width="37.7109375" style="84" customWidth="1"/>
    <col min="12039" max="12288" width="11.42578125" style="84"/>
    <col min="12289" max="12289" width="35.85546875" style="84" customWidth="1"/>
    <col min="12290" max="12290" width="8.7109375" style="84" customWidth="1"/>
    <col min="12291" max="12291" width="9.5703125" style="84" customWidth="1"/>
    <col min="12292" max="12292" width="38" style="84" customWidth="1"/>
    <col min="12293" max="12294" width="37.7109375" style="84" customWidth="1"/>
    <col min="12295" max="12544" width="11.42578125" style="84"/>
    <col min="12545" max="12545" width="35.85546875" style="84" customWidth="1"/>
    <col min="12546" max="12546" width="8.7109375" style="84" customWidth="1"/>
    <col min="12547" max="12547" width="9.5703125" style="84" customWidth="1"/>
    <col min="12548" max="12548" width="38" style="84" customWidth="1"/>
    <col min="12549" max="12550" width="37.7109375" style="84" customWidth="1"/>
    <col min="12551" max="12800" width="11.42578125" style="84"/>
    <col min="12801" max="12801" width="35.85546875" style="84" customWidth="1"/>
    <col min="12802" max="12802" width="8.7109375" style="84" customWidth="1"/>
    <col min="12803" max="12803" width="9.5703125" style="84" customWidth="1"/>
    <col min="12804" max="12804" width="38" style="84" customWidth="1"/>
    <col min="12805" max="12806" width="37.7109375" style="84" customWidth="1"/>
    <col min="12807" max="13056" width="11.42578125" style="84"/>
    <col min="13057" max="13057" width="35.85546875" style="84" customWidth="1"/>
    <col min="13058" max="13058" width="8.7109375" style="84" customWidth="1"/>
    <col min="13059" max="13059" width="9.5703125" style="84" customWidth="1"/>
    <col min="13060" max="13060" width="38" style="84" customWidth="1"/>
    <col min="13061" max="13062" width="37.7109375" style="84" customWidth="1"/>
    <col min="13063" max="13312" width="11.42578125" style="84"/>
    <col min="13313" max="13313" width="35.85546875" style="84" customWidth="1"/>
    <col min="13314" max="13314" width="8.7109375" style="84" customWidth="1"/>
    <col min="13315" max="13315" width="9.5703125" style="84" customWidth="1"/>
    <col min="13316" max="13316" width="38" style="84" customWidth="1"/>
    <col min="13317" max="13318" width="37.7109375" style="84" customWidth="1"/>
    <col min="13319" max="13568" width="11.42578125" style="84"/>
    <col min="13569" max="13569" width="35.85546875" style="84" customWidth="1"/>
    <col min="13570" max="13570" width="8.7109375" style="84" customWidth="1"/>
    <col min="13571" max="13571" width="9.5703125" style="84" customWidth="1"/>
    <col min="13572" max="13572" width="38" style="84" customWidth="1"/>
    <col min="13573" max="13574" width="37.7109375" style="84" customWidth="1"/>
    <col min="13575" max="13824" width="11.42578125" style="84"/>
    <col min="13825" max="13825" width="35.85546875" style="84" customWidth="1"/>
    <col min="13826" max="13826" width="8.7109375" style="84" customWidth="1"/>
    <col min="13827" max="13827" width="9.5703125" style="84" customWidth="1"/>
    <col min="13828" max="13828" width="38" style="84" customWidth="1"/>
    <col min="13829" max="13830" width="37.7109375" style="84" customWidth="1"/>
    <col min="13831" max="14080" width="11.42578125" style="84"/>
    <col min="14081" max="14081" width="35.85546875" style="84" customWidth="1"/>
    <col min="14082" max="14082" width="8.7109375" style="84" customWidth="1"/>
    <col min="14083" max="14083" width="9.5703125" style="84" customWidth="1"/>
    <col min="14084" max="14084" width="38" style="84" customWidth="1"/>
    <col min="14085" max="14086" width="37.7109375" style="84" customWidth="1"/>
    <col min="14087" max="14336" width="11.42578125" style="84"/>
    <col min="14337" max="14337" width="35.85546875" style="84" customWidth="1"/>
    <col min="14338" max="14338" width="8.7109375" style="84" customWidth="1"/>
    <col min="14339" max="14339" width="9.5703125" style="84" customWidth="1"/>
    <col min="14340" max="14340" width="38" style="84" customWidth="1"/>
    <col min="14341" max="14342" width="37.7109375" style="84" customWidth="1"/>
    <col min="14343" max="14592" width="11.42578125" style="84"/>
    <col min="14593" max="14593" width="35.85546875" style="84" customWidth="1"/>
    <col min="14594" max="14594" width="8.7109375" style="84" customWidth="1"/>
    <col min="14595" max="14595" width="9.5703125" style="84" customWidth="1"/>
    <col min="14596" max="14596" width="38" style="84" customWidth="1"/>
    <col min="14597" max="14598" width="37.7109375" style="84" customWidth="1"/>
    <col min="14599" max="14848" width="11.42578125" style="84"/>
    <col min="14849" max="14849" width="35.85546875" style="84" customWidth="1"/>
    <col min="14850" max="14850" width="8.7109375" style="84" customWidth="1"/>
    <col min="14851" max="14851" width="9.5703125" style="84" customWidth="1"/>
    <col min="14852" max="14852" width="38" style="84" customWidth="1"/>
    <col min="14853" max="14854" width="37.7109375" style="84" customWidth="1"/>
    <col min="14855" max="15104" width="11.42578125" style="84"/>
    <col min="15105" max="15105" width="35.85546875" style="84" customWidth="1"/>
    <col min="15106" max="15106" width="8.7109375" style="84" customWidth="1"/>
    <col min="15107" max="15107" width="9.5703125" style="84" customWidth="1"/>
    <col min="15108" max="15108" width="38" style="84" customWidth="1"/>
    <col min="15109" max="15110" width="37.7109375" style="84" customWidth="1"/>
    <col min="15111" max="15360" width="11.42578125" style="84"/>
    <col min="15361" max="15361" width="35.85546875" style="84" customWidth="1"/>
    <col min="15362" max="15362" width="8.7109375" style="84" customWidth="1"/>
    <col min="15363" max="15363" width="9.5703125" style="84" customWidth="1"/>
    <col min="15364" max="15364" width="38" style="84" customWidth="1"/>
    <col min="15365" max="15366" width="37.7109375" style="84" customWidth="1"/>
    <col min="15367" max="15616" width="11.42578125" style="84"/>
    <col min="15617" max="15617" width="35.85546875" style="84" customWidth="1"/>
    <col min="15618" max="15618" width="8.7109375" style="84" customWidth="1"/>
    <col min="15619" max="15619" width="9.5703125" style="84" customWidth="1"/>
    <col min="15620" max="15620" width="38" style="84" customWidth="1"/>
    <col min="15621" max="15622" width="37.7109375" style="84" customWidth="1"/>
    <col min="15623" max="15872" width="11.42578125" style="84"/>
    <col min="15873" max="15873" width="35.85546875" style="84" customWidth="1"/>
    <col min="15874" max="15874" width="8.7109375" style="84" customWidth="1"/>
    <col min="15875" max="15875" width="9.5703125" style="84" customWidth="1"/>
    <col min="15876" max="15876" width="38" style="84" customWidth="1"/>
    <col min="15877" max="15878" width="37.7109375" style="84" customWidth="1"/>
    <col min="15879" max="16128" width="11.42578125" style="84"/>
    <col min="16129" max="16129" width="35.85546875" style="84" customWidth="1"/>
    <col min="16130" max="16130" width="8.7109375" style="84" customWidth="1"/>
    <col min="16131" max="16131" width="9.5703125" style="84" customWidth="1"/>
    <col min="16132" max="16132" width="38" style="84" customWidth="1"/>
    <col min="16133" max="16134" width="37.7109375" style="84" customWidth="1"/>
    <col min="16135" max="16384" width="11.42578125" style="84"/>
  </cols>
  <sheetData>
    <row r="1" spans="1:6" s="98" customFormat="1" ht="16.5" customHeight="1" x14ac:dyDescent="0.25">
      <c r="A1" s="135" t="s">
        <v>186</v>
      </c>
      <c r="B1" s="136"/>
      <c r="C1" s="136"/>
      <c r="D1" s="137"/>
    </row>
    <row r="2" spans="1:6" s="98" customFormat="1" ht="16.5" customHeight="1" x14ac:dyDescent="0.25">
      <c r="A2" s="138"/>
      <c r="B2" s="139"/>
      <c r="C2" s="139"/>
      <c r="D2" s="140"/>
    </row>
    <row r="4" spans="1:6" ht="15.75" thickBot="1" x14ac:dyDescent="0.3"/>
    <row r="5" spans="1:6" ht="23.25" customHeight="1" thickBot="1" x14ac:dyDescent="0.3">
      <c r="A5" s="101" t="s">
        <v>122</v>
      </c>
      <c r="B5" s="133"/>
      <c r="C5" s="134"/>
    </row>
    <row r="6" spans="1:6" ht="18.75" customHeight="1" x14ac:dyDescent="0.25">
      <c r="A6" s="86" t="s">
        <v>119</v>
      </c>
      <c r="B6" s="87" t="s">
        <v>0</v>
      </c>
      <c r="C6" s="88" t="s">
        <v>120</v>
      </c>
      <c r="D6" s="89" t="s">
        <v>121</v>
      </c>
    </row>
    <row r="7" spans="1:6" ht="30.75" customHeight="1" x14ac:dyDescent="0.25">
      <c r="A7" s="90" t="s">
        <v>187</v>
      </c>
      <c r="B7" s="91"/>
      <c r="C7" s="141" t="e">
        <f>+B7/B8</f>
        <v>#DIV/0!</v>
      </c>
      <c r="D7" s="142"/>
    </row>
    <row r="8" spans="1:6" ht="30.75" customHeight="1" x14ac:dyDescent="0.25">
      <c r="A8" s="92" t="s">
        <v>189</v>
      </c>
      <c r="B8" s="93"/>
      <c r="C8" s="141"/>
      <c r="D8" s="142"/>
    </row>
    <row r="9" spans="1:6" ht="30.75" customHeight="1" x14ac:dyDescent="0.25">
      <c r="A9" s="94" t="s">
        <v>188</v>
      </c>
      <c r="B9" s="95"/>
      <c r="C9" s="131" t="e">
        <f>+B9/B10</f>
        <v>#DIV/0!</v>
      </c>
      <c r="D9" s="132"/>
    </row>
    <row r="10" spans="1:6" ht="30.75" customHeight="1" x14ac:dyDescent="0.25">
      <c r="A10" s="96" t="s">
        <v>190</v>
      </c>
      <c r="B10" s="97"/>
      <c r="C10" s="131"/>
      <c r="D10" s="132"/>
      <c r="F10" s="99"/>
    </row>
    <row r="11" spans="1:6" x14ac:dyDescent="0.25">
      <c r="A11" s="100"/>
    </row>
  </sheetData>
  <mergeCells count="6">
    <mergeCell ref="C9:C10"/>
    <mergeCell ref="D9:D10"/>
    <mergeCell ref="B5:C5"/>
    <mergeCell ref="A1:D2"/>
    <mergeCell ref="C7:C8"/>
    <mergeCell ref="D7:D8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&amp;RSC04-F38 Vr.1 (2020-09-09)</oddFooter>
  </headerFooter>
  <drawing r:id="rId2"/>
  <legacyDrawing r:id="rId3"/>
  <oleObjects>
    <mc:AlternateContent xmlns:mc="http://schemas.openxmlformats.org/markup-compatibility/2006">
      <mc:Choice Requires="x14">
        <oleObject progId="CorelDRAW.Graphic.11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1</xdr:row>
                <xdr:rowOff>95250</xdr:rowOff>
              </to>
            </anchor>
          </objectPr>
        </oleObject>
      </mc:Choice>
      <mc:Fallback>
        <oleObject progId="CorelDRAW.Graphic.11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FF0000"/>
  </sheetPr>
  <dimension ref="A1:AA98"/>
  <sheetViews>
    <sheetView workbookViewId="0">
      <selection activeCell="G4" sqref="A4:G4"/>
    </sheetView>
  </sheetViews>
  <sheetFormatPr baseColWidth="10" defaultRowHeight="15" x14ac:dyDescent="0.25"/>
  <cols>
    <col min="2" max="2" width="6.5703125" customWidth="1"/>
    <col min="3" max="3" width="13" customWidth="1"/>
    <col min="4" max="4" width="5.140625" style="5" customWidth="1"/>
    <col min="6" max="6" width="5.85546875" customWidth="1"/>
    <col min="8" max="8" width="5.140625" customWidth="1"/>
    <col min="9" max="9" width="16.85546875" customWidth="1"/>
    <col min="10" max="10" width="5.28515625" customWidth="1"/>
    <col min="12" max="12" width="4.85546875" customWidth="1"/>
    <col min="13" max="13" width="13" customWidth="1"/>
    <col min="14" max="14" width="6" customWidth="1"/>
    <col min="16" max="16" width="6.140625" customWidth="1"/>
    <col min="17" max="17" width="13" customWidth="1"/>
    <col min="18" max="18" width="5.7109375" customWidth="1"/>
    <col min="19" max="19" width="13" customWidth="1"/>
    <col min="20" max="20" width="4.28515625" customWidth="1"/>
    <col min="21" max="21" width="18.42578125" customWidth="1"/>
    <col min="22" max="22" width="5.28515625" customWidth="1"/>
    <col min="24" max="24" width="6" customWidth="1"/>
    <col min="26" max="26" width="5.28515625" customWidth="1"/>
  </cols>
  <sheetData>
    <row r="1" spans="1:27" ht="87.75" x14ac:dyDescent="0.25">
      <c r="A1" s="77" t="s">
        <v>32</v>
      </c>
      <c r="C1" s="77" t="s">
        <v>134</v>
      </c>
      <c r="D1" s="29"/>
      <c r="E1" s="78" t="s">
        <v>87</v>
      </c>
      <c r="F1" s="9"/>
      <c r="G1" s="77" t="s">
        <v>88</v>
      </c>
      <c r="H1" s="9"/>
      <c r="I1" s="77" t="s">
        <v>89</v>
      </c>
      <c r="J1" s="10"/>
      <c r="K1" s="77" t="s">
        <v>137</v>
      </c>
      <c r="L1" s="11"/>
      <c r="M1" s="77" t="s">
        <v>90</v>
      </c>
      <c r="N1" s="10"/>
      <c r="O1" s="77" t="s">
        <v>149</v>
      </c>
      <c r="Q1" s="77" t="s">
        <v>151</v>
      </c>
      <c r="R1" s="10"/>
      <c r="S1" s="77" t="s">
        <v>137</v>
      </c>
      <c r="T1" s="10"/>
      <c r="U1" s="77" t="s">
        <v>33</v>
      </c>
      <c r="W1" s="77" t="s">
        <v>106</v>
      </c>
      <c r="Y1" s="77" t="s">
        <v>107</v>
      </c>
      <c r="AA1" s="77" t="s">
        <v>108</v>
      </c>
    </row>
    <row r="2" spans="1:27" ht="63.75" x14ac:dyDescent="0.25">
      <c r="A2" s="12" t="s">
        <v>123</v>
      </c>
      <c r="C2" s="102" t="s">
        <v>91</v>
      </c>
      <c r="D2" s="30"/>
      <c r="E2" s="27" t="s">
        <v>81</v>
      </c>
      <c r="F2" s="13"/>
      <c r="G2" s="14" t="s">
        <v>34</v>
      </c>
      <c r="H2" s="15"/>
      <c r="I2" s="14" t="s">
        <v>6</v>
      </c>
      <c r="J2" s="15"/>
      <c r="K2" s="14" t="s">
        <v>138</v>
      </c>
      <c r="L2" s="15"/>
      <c r="M2" s="14" t="s">
        <v>91</v>
      </c>
      <c r="N2" s="15"/>
      <c r="O2" s="14" t="s">
        <v>144</v>
      </c>
      <c r="Q2" s="106" t="s">
        <v>152</v>
      </c>
      <c r="R2" s="15"/>
      <c r="S2" s="14" t="s">
        <v>168</v>
      </c>
      <c r="T2" s="15"/>
      <c r="U2" s="16" t="s">
        <v>35</v>
      </c>
      <c r="W2" s="16" t="s">
        <v>36</v>
      </c>
      <c r="Y2" s="16" t="s">
        <v>100</v>
      </c>
      <c r="AA2" s="16" t="s">
        <v>105</v>
      </c>
    </row>
    <row r="3" spans="1:27" ht="56.25" x14ac:dyDescent="0.25">
      <c r="A3" s="12" t="s">
        <v>124</v>
      </c>
      <c r="C3" s="103" t="s">
        <v>92</v>
      </c>
      <c r="E3" s="27" t="s">
        <v>82</v>
      </c>
      <c r="F3" s="13"/>
      <c r="G3" s="14" t="s">
        <v>38</v>
      </c>
      <c r="H3" s="15"/>
      <c r="I3" s="14" t="s">
        <v>7</v>
      </c>
      <c r="J3" s="15"/>
      <c r="K3" s="14" t="s">
        <v>139</v>
      </c>
      <c r="L3" s="15"/>
      <c r="M3" s="14" t="s">
        <v>92</v>
      </c>
      <c r="N3" s="15"/>
      <c r="O3" s="14" t="s">
        <v>145</v>
      </c>
      <c r="Q3" s="106" t="s">
        <v>153</v>
      </c>
      <c r="R3" s="15"/>
      <c r="S3" s="14" t="s">
        <v>169</v>
      </c>
      <c r="T3" s="15"/>
      <c r="U3" s="16" t="s">
        <v>94</v>
      </c>
      <c r="W3" s="16" t="s">
        <v>40</v>
      </c>
      <c r="Y3" s="16" t="s">
        <v>79</v>
      </c>
      <c r="AA3" s="16" t="s">
        <v>37</v>
      </c>
    </row>
    <row r="4" spans="1:27" ht="51" x14ac:dyDescent="0.25">
      <c r="C4" s="103"/>
      <c r="E4" s="27" t="s">
        <v>83</v>
      </c>
      <c r="F4" s="13"/>
      <c r="G4" s="15"/>
      <c r="H4" s="15"/>
      <c r="J4" s="15"/>
      <c r="K4" s="14" t="s">
        <v>140</v>
      </c>
      <c r="L4" s="15"/>
      <c r="O4" s="14" t="s">
        <v>146</v>
      </c>
      <c r="P4" s="18"/>
      <c r="Q4" s="106" t="s">
        <v>154</v>
      </c>
      <c r="S4" s="14" t="s">
        <v>170</v>
      </c>
      <c r="U4" s="16" t="s">
        <v>39</v>
      </c>
      <c r="W4" s="16" t="s">
        <v>46</v>
      </c>
      <c r="Y4" s="16" t="s">
        <v>101</v>
      </c>
      <c r="AA4" s="16" t="s">
        <v>41</v>
      </c>
    </row>
    <row r="5" spans="1:27" ht="63.75" x14ac:dyDescent="0.25">
      <c r="C5" s="103"/>
      <c r="E5" s="27" t="s">
        <v>84</v>
      </c>
      <c r="F5" s="13"/>
      <c r="G5" s="15"/>
      <c r="H5" s="15"/>
      <c r="J5" s="15"/>
      <c r="K5" s="14" t="s">
        <v>141</v>
      </c>
      <c r="L5" s="15"/>
      <c r="O5" s="14" t="s">
        <v>131</v>
      </c>
      <c r="P5" s="18"/>
      <c r="Q5" s="106" t="s">
        <v>155</v>
      </c>
      <c r="S5" s="14" t="s">
        <v>139</v>
      </c>
      <c r="U5" s="16" t="s">
        <v>42</v>
      </c>
      <c r="W5" s="16" t="s">
        <v>48</v>
      </c>
      <c r="Y5" s="16" t="s">
        <v>99</v>
      </c>
      <c r="AA5" s="16" t="s">
        <v>43</v>
      </c>
    </row>
    <row r="6" spans="1:27" ht="56.25" x14ac:dyDescent="0.25">
      <c r="C6" s="19"/>
      <c r="D6" s="19"/>
      <c r="E6" s="27" t="s">
        <v>85</v>
      </c>
      <c r="F6" s="13"/>
      <c r="G6" s="15"/>
      <c r="H6" s="15"/>
      <c r="I6" s="15"/>
      <c r="J6" s="15"/>
      <c r="K6" s="14" t="s">
        <v>142</v>
      </c>
      <c r="L6" s="15"/>
      <c r="O6" s="14" t="s">
        <v>130</v>
      </c>
      <c r="P6" s="18"/>
      <c r="Q6" s="106" t="s">
        <v>156</v>
      </c>
      <c r="S6" s="14" t="s">
        <v>171</v>
      </c>
      <c r="U6" s="16" t="s">
        <v>95</v>
      </c>
      <c r="W6" s="16" t="s">
        <v>51</v>
      </c>
      <c r="Y6" s="16" t="s">
        <v>104</v>
      </c>
      <c r="AA6" s="16" t="s">
        <v>44</v>
      </c>
    </row>
    <row r="7" spans="1:27" ht="67.5" x14ac:dyDescent="0.25">
      <c r="C7" s="20"/>
      <c r="D7" s="19"/>
      <c r="E7" s="28" t="s">
        <v>86</v>
      </c>
      <c r="F7" s="13"/>
      <c r="G7" s="15"/>
      <c r="H7" s="15"/>
      <c r="I7" s="15"/>
      <c r="J7" s="15"/>
      <c r="K7" s="31" t="s">
        <v>143</v>
      </c>
      <c r="L7" s="15"/>
      <c r="M7" s="15"/>
      <c r="N7" s="15"/>
      <c r="O7" s="14" t="s">
        <v>147</v>
      </c>
      <c r="P7" s="18"/>
      <c r="Q7" s="106" t="s">
        <v>142</v>
      </c>
      <c r="R7" s="15"/>
      <c r="S7" s="14" t="s">
        <v>172</v>
      </c>
      <c r="T7" s="15"/>
      <c r="U7" s="16" t="s">
        <v>50</v>
      </c>
      <c r="W7" s="16" t="s">
        <v>54</v>
      </c>
      <c r="Y7" s="16" t="s">
        <v>97</v>
      </c>
      <c r="AA7" s="16" t="s">
        <v>45</v>
      </c>
    </row>
    <row r="8" spans="1:27" ht="54.75" customHeight="1" x14ac:dyDescent="0.25">
      <c r="C8" s="20"/>
      <c r="D8" s="19"/>
      <c r="E8" s="18"/>
      <c r="F8" s="13"/>
      <c r="G8" s="15"/>
      <c r="H8" s="15"/>
      <c r="I8" s="15"/>
      <c r="J8" s="15"/>
      <c r="L8" s="15"/>
      <c r="M8" s="15"/>
      <c r="N8" s="15"/>
      <c r="O8" s="14"/>
      <c r="P8" s="18"/>
      <c r="Q8" s="106" t="s">
        <v>139</v>
      </c>
      <c r="R8" s="15"/>
      <c r="S8" s="14" t="s">
        <v>173</v>
      </c>
      <c r="T8" s="15"/>
      <c r="U8" s="16" t="s">
        <v>53</v>
      </c>
      <c r="W8" s="16" t="s">
        <v>56</v>
      </c>
      <c r="Y8" s="16" t="s">
        <v>102</v>
      </c>
      <c r="AA8" s="16" t="s">
        <v>47</v>
      </c>
    </row>
    <row r="9" spans="1:27" ht="78.75" x14ac:dyDescent="0.25">
      <c r="C9" s="20"/>
      <c r="D9" s="19"/>
      <c r="E9" s="18"/>
      <c r="F9" s="13"/>
      <c r="G9" s="15"/>
      <c r="H9" s="15"/>
      <c r="I9" s="15"/>
      <c r="J9" s="15"/>
      <c r="K9" s="15"/>
      <c r="L9" s="15"/>
      <c r="M9" s="15"/>
      <c r="N9" s="15"/>
      <c r="P9" s="18"/>
      <c r="Q9" s="106" t="s">
        <v>157</v>
      </c>
      <c r="R9" s="15"/>
      <c r="S9" s="14" t="s">
        <v>174</v>
      </c>
      <c r="T9" s="15"/>
      <c r="U9" s="16" t="s">
        <v>58</v>
      </c>
      <c r="W9" s="16" t="s">
        <v>60</v>
      </c>
      <c r="Y9" s="31" t="s">
        <v>98</v>
      </c>
      <c r="AA9" s="16" t="s">
        <v>49</v>
      </c>
    </row>
    <row r="10" spans="1:27" ht="63.75" x14ac:dyDescent="0.25">
      <c r="C10" s="20"/>
      <c r="D10" s="19"/>
      <c r="E10" s="18"/>
      <c r="F10" s="13"/>
      <c r="G10" s="15"/>
      <c r="H10" s="15"/>
      <c r="I10" s="15"/>
      <c r="J10" s="15"/>
      <c r="K10" s="15"/>
      <c r="L10" s="15"/>
      <c r="M10" s="15"/>
      <c r="N10" s="15"/>
      <c r="P10" s="18"/>
      <c r="Q10" s="106" t="s">
        <v>158</v>
      </c>
      <c r="R10" s="15"/>
      <c r="S10" s="14"/>
      <c r="T10" s="15"/>
      <c r="U10" s="16" t="s">
        <v>64</v>
      </c>
      <c r="W10" s="16" t="s">
        <v>62</v>
      </c>
      <c r="Y10" s="31" t="s">
        <v>103</v>
      </c>
      <c r="AA10" s="16" t="s">
        <v>52</v>
      </c>
    </row>
    <row r="11" spans="1:27" ht="56.25" x14ac:dyDescent="0.25">
      <c r="C11" s="20"/>
      <c r="D11" s="19"/>
      <c r="E11" s="18"/>
      <c r="F11" s="13"/>
      <c r="G11" s="15"/>
      <c r="H11" s="15"/>
      <c r="I11" s="15"/>
      <c r="J11" s="15"/>
      <c r="K11" s="15"/>
      <c r="L11" s="15"/>
      <c r="M11" s="15"/>
      <c r="N11" s="15"/>
      <c r="P11" s="18"/>
      <c r="Q11" s="106" t="s">
        <v>159</v>
      </c>
      <c r="R11" s="15"/>
      <c r="S11" s="15"/>
      <c r="T11" s="15"/>
      <c r="U11" s="16" t="s">
        <v>65</v>
      </c>
      <c r="V11" s="15"/>
      <c r="W11" s="16" t="s">
        <v>63</v>
      </c>
      <c r="Y11" s="31" t="s">
        <v>78</v>
      </c>
      <c r="AA11" s="16" t="s">
        <v>55</v>
      </c>
    </row>
    <row r="12" spans="1:27" ht="63.75" x14ac:dyDescent="0.25">
      <c r="C12" s="20"/>
      <c r="D12" s="19"/>
      <c r="E12" s="18"/>
      <c r="F12" s="13"/>
      <c r="G12" s="15"/>
      <c r="H12" s="15"/>
      <c r="I12" s="15"/>
      <c r="J12" s="15"/>
      <c r="K12" s="15"/>
      <c r="L12" s="15"/>
      <c r="M12" s="15"/>
      <c r="N12" s="15"/>
      <c r="P12" s="18"/>
      <c r="Q12" s="106" t="s">
        <v>160</v>
      </c>
      <c r="R12" s="15"/>
      <c r="S12" s="15"/>
      <c r="T12" s="15"/>
      <c r="U12" s="16" t="s">
        <v>67</v>
      </c>
      <c r="V12" s="15"/>
      <c r="W12" s="16" t="s">
        <v>66</v>
      </c>
      <c r="AA12" s="16" t="s">
        <v>57</v>
      </c>
    </row>
    <row r="13" spans="1:27" ht="168.75" x14ac:dyDescent="0.25">
      <c r="C13" s="20"/>
      <c r="D13" s="19"/>
      <c r="E13" s="18"/>
      <c r="F13" s="13"/>
      <c r="G13" s="15"/>
      <c r="H13" s="15"/>
      <c r="I13" s="15"/>
      <c r="J13" s="15"/>
      <c r="K13" s="15"/>
      <c r="L13" s="15"/>
      <c r="M13" s="15"/>
      <c r="N13" s="15"/>
      <c r="P13" s="18"/>
      <c r="Q13" s="106" t="s">
        <v>161</v>
      </c>
      <c r="R13" s="15"/>
      <c r="S13" s="15"/>
      <c r="T13" s="15"/>
      <c r="U13" s="16" t="s">
        <v>96</v>
      </c>
      <c r="V13" s="15"/>
      <c r="W13" s="16" t="s">
        <v>68</v>
      </c>
      <c r="AA13" s="16" t="s">
        <v>59</v>
      </c>
    </row>
    <row r="14" spans="1:27" ht="101.25" x14ac:dyDescent="0.25">
      <c r="C14" s="20"/>
      <c r="D14" s="19"/>
      <c r="E14" s="18"/>
      <c r="F14" s="13"/>
      <c r="G14" s="15"/>
      <c r="H14" s="15"/>
      <c r="I14" s="15"/>
      <c r="J14" s="15"/>
      <c r="K14" s="15"/>
      <c r="L14" s="15"/>
      <c r="M14" s="15"/>
      <c r="N14" s="15"/>
      <c r="P14" s="18"/>
      <c r="Q14" s="106" t="s">
        <v>162</v>
      </c>
      <c r="R14" s="15"/>
      <c r="S14" s="15"/>
      <c r="T14" s="15"/>
      <c r="U14" s="15"/>
      <c r="V14" s="15"/>
      <c r="W14" s="16" t="s">
        <v>69</v>
      </c>
      <c r="AA14" s="16" t="s">
        <v>61</v>
      </c>
    </row>
    <row r="15" spans="1:27" ht="63.75" x14ac:dyDescent="0.25">
      <c r="C15" s="20"/>
      <c r="D15" s="19"/>
      <c r="E15" s="18"/>
      <c r="F15" s="13"/>
      <c r="G15" s="15"/>
      <c r="H15" s="15"/>
      <c r="I15" s="15"/>
      <c r="J15" s="15"/>
      <c r="K15" s="15"/>
      <c r="L15" s="15"/>
      <c r="M15" s="15"/>
      <c r="N15" s="15"/>
      <c r="P15" s="18"/>
      <c r="Q15" s="106" t="s">
        <v>163</v>
      </c>
      <c r="R15" s="15"/>
      <c r="S15" s="15"/>
      <c r="T15" s="15"/>
      <c r="U15" s="15"/>
      <c r="V15" s="15"/>
      <c r="W15" s="16" t="s">
        <v>70</v>
      </c>
      <c r="AA15" s="15"/>
    </row>
    <row r="16" spans="1:27" ht="63.75" x14ac:dyDescent="0.25">
      <c r="C16" s="20"/>
      <c r="D16" s="19"/>
      <c r="E16" s="18"/>
      <c r="F16" s="13"/>
      <c r="G16" s="15"/>
      <c r="H16" s="15"/>
      <c r="I16" s="15"/>
      <c r="J16" s="15"/>
      <c r="K16" s="15"/>
      <c r="L16" s="15"/>
      <c r="M16" s="15"/>
      <c r="N16" s="15"/>
      <c r="P16" s="18"/>
      <c r="Q16" s="106" t="s">
        <v>164</v>
      </c>
      <c r="R16" s="15"/>
      <c r="S16" s="15"/>
      <c r="T16" s="15"/>
      <c r="U16" s="15"/>
      <c r="V16" s="15"/>
      <c r="W16" s="16" t="s">
        <v>71</v>
      </c>
      <c r="AA16" s="15"/>
    </row>
    <row r="17" spans="3:27" x14ac:dyDescent="0.25">
      <c r="C17" s="20"/>
      <c r="D17" s="19"/>
      <c r="E17" s="18"/>
      <c r="F17" s="13"/>
      <c r="G17" s="15"/>
      <c r="H17" s="15"/>
      <c r="I17" s="15"/>
      <c r="J17" s="15"/>
      <c r="K17" s="15"/>
      <c r="L17" s="15"/>
      <c r="M17" s="15"/>
      <c r="N17" s="15"/>
      <c r="P17" s="18"/>
      <c r="Q17" s="15"/>
      <c r="R17" s="15"/>
      <c r="S17" s="15"/>
      <c r="T17" s="15"/>
      <c r="U17" s="15"/>
      <c r="V17" s="15"/>
      <c r="W17" s="16" t="s">
        <v>72</v>
      </c>
      <c r="AA17" s="15"/>
    </row>
    <row r="18" spans="3:27" x14ac:dyDescent="0.25">
      <c r="C18" s="20"/>
      <c r="D18" s="19"/>
      <c r="E18" s="18"/>
      <c r="F18" s="13"/>
      <c r="G18" s="15"/>
      <c r="H18" s="15"/>
      <c r="I18" s="15"/>
      <c r="J18" s="15"/>
      <c r="K18" s="15"/>
      <c r="L18" s="15"/>
      <c r="M18" s="15"/>
      <c r="N18" s="15"/>
      <c r="P18" s="18"/>
      <c r="Q18" s="15"/>
      <c r="R18" s="15"/>
      <c r="S18" s="15"/>
      <c r="T18" s="15"/>
      <c r="U18" s="15"/>
      <c r="V18" s="15"/>
      <c r="W18" s="16" t="s">
        <v>73</v>
      </c>
      <c r="AA18" s="21"/>
    </row>
    <row r="19" spans="3:27" x14ac:dyDescent="0.25">
      <c r="C19" s="20"/>
      <c r="D19" s="19"/>
      <c r="E19" s="18"/>
      <c r="F19" s="13"/>
      <c r="G19" s="15"/>
      <c r="H19" s="15"/>
      <c r="I19" s="15"/>
      <c r="J19" s="15"/>
      <c r="K19" s="15"/>
      <c r="L19" s="15"/>
      <c r="M19" s="15"/>
      <c r="N19" s="15"/>
      <c r="P19" s="18"/>
      <c r="Q19" s="15"/>
      <c r="R19" s="15"/>
      <c r="S19" s="15"/>
      <c r="T19" s="15"/>
      <c r="U19" s="15"/>
      <c r="V19" s="15"/>
      <c r="W19" s="16" t="s">
        <v>74</v>
      </c>
      <c r="X19" s="17"/>
      <c r="AA19" s="21"/>
    </row>
    <row r="20" spans="3:27" x14ac:dyDescent="0.25">
      <c r="C20" s="20"/>
      <c r="D20" s="19"/>
      <c r="E20" s="18"/>
      <c r="F20" s="13"/>
      <c r="G20" s="15"/>
      <c r="H20" s="15"/>
      <c r="I20" s="15"/>
      <c r="J20" s="15"/>
      <c r="K20" s="15"/>
      <c r="L20" s="15"/>
      <c r="M20" s="15"/>
      <c r="N20" s="15"/>
      <c r="P20" s="18"/>
      <c r="Q20" s="15"/>
      <c r="R20" s="15"/>
      <c r="S20" s="15"/>
      <c r="T20" s="15"/>
      <c r="U20" s="15"/>
      <c r="V20" s="15"/>
      <c r="W20" s="16" t="s">
        <v>75</v>
      </c>
      <c r="X20" s="15"/>
      <c r="AA20" s="21"/>
    </row>
    <row r="21" spans="3:27" x14ac:dyDescent="0.25">
      <c r="C21" s="20"/>
      <c r="D21" s="19"/>
      <c r="E21" s="18"/>
      <c r="F21" s="13"/>
      <c r="G21" s="15"/>
      <c r="H21" s="15"/>
      <c r="I21" s="15"/>
      <c r="J21" s="15"/>
      <c r="K21" s="15"/>
      <c r="L21" s="15"/>
      <c r="M21" s="15"/>
      <c r="N21" s="15"/>
      <c r="P21" s="18"/>
      <c r="Q21" s="15"/>
      <c r="R21" s="15"/>
      <c r="S21" s="15"/>
      <c r="T21" s="15"/>
      <c r="U21" s="15"/>
      <c r="V21" s="15"/>
      <c r="W21" s="16" t="s">
        <v>76</v>
      </c>
      <c r="X21" s="15"/>
      <c r="AA21" s="15"/>
    </row>
    <row r="22" spans="3:27" x14ac:dyDescent="0.25">
      <c r="C22" s="20"/>
      <c r="D22" s="19"/>
      <c r="E22" s="18"/>
      <c r="F22" s="13"/>
      <c r="G22" s="15"/>
      <c r="H22" s="15"/>
      <c r="I22" s="15"/>
      <c r="J22" s="15"/>
      <c r="K22" s="15"/>
      <c r="L22" s="15"/>
      <c r="M22" s="15"/>
      <c r="N22" s="15"/>
      <c r="P22" s="18"/>
      <c r="Q22" s="15"/>
      <c r="R22" s="15"/>
      <c r="S22" s="15"/>
      <c r="T22" s="15"/>
      <c r="U22" s="15"/>
      <c r="V22" s="15"/>
      <c r="W22" s="16" t="s">
        <v>77</v>
      </c>
      <c r="X22" s="15"/>
      <c r="AA22" s="15"/>
    </row>
    <row r="23" spans="3:27" x14ac:dyDescent="0.25">
      <c r="C23" s="20"/>
      <c r="D23" s="19"/>
      <c r="E23" s="18"/>
      <c r="F23" s="13"/>
      <c r="G23" s="15"/>
      <c r="H23" s="15"/>
      <c r="I23" s="15"/>
      <c r="J23" s="15"/>
      <c r="K23" s="15"/>
      <c r="L23" s="15"/>
      <c r="M23" s="15"/>
      <c r="N23" s="15"/>
      <c r="P23" s="18"/>
      <c r="Q23" s="15"/>
      <c r="R23" s="15"/>
      <c r="S23" s="15"/>
      <c r="T23" s="15"/>
      <c r="U23" s="15"/>
      <c r="V23" s="15"/>
      <c r="W23" s="16" t="s">
        <v>96</v>
      </c>
      <c r="X23" s="15"/>
      <c r="AA23" s="15"/>
    </row>
    <row r="24" spans="3:27" x14ac:dyDescent="0.25">
      <c r="C24" s="20"/>
      <c r="D24" s="19"/>
      <c r="E24" s="18"/>
      <c r="F24" s="13"/>
      <c r="G24" s="15"/>
      <c r="H24" s="15"/>
      <c r="I24" s="15"/>
      <c r="J24" s="15"/>
      <c r="K24" s="15"/>
      <c r="L24" s="15"/>
      <c r="M24" s="15"/>
      <c r="N24" s="15"/>
      <c r="P24" s="18"/>
      <c r="Q24" s="15"/>
      <c r="R24" s="15"/>
      <c r="S24" s="15"/>
      <c r="T24" s="15"/>
      <c r="U24" s="15"/>
      <c r="V24" s="15"/>
      <c r="W24" s="15"/>
      <c r="X24" s="15"/>
      <c r="Z24" s="17"/>
      <c r="AA24" s="15"/>
    </row>
    <row r="25" spans="3:27" x14ac:dyDescent="0.25">
      <c r="C25" s="20"/>
      <c r="D25" s="19"/>
      <c r="E25" s="18"/>
      <c r="F25" s="13"/>
      <c r="G25" s="15"/>
      <c r="H25" s="15"/>
      <c r="I25" s="15"/>
      <c r="J25" s="15"/>
      <c r="K25" s="15"/>
      <c r="L25" s="15"/>
      <c r="M25" s="15"/>
      <c r="N25" s="15"/>
      <c r="P25" s="18"/>
      <c r="Q25" s="15"/>
      <c r="R25" s="15"/>
      <c r="S25" s="15"/>
      <c r="T25" s="15"/>
      <c r="U25" s="15"/>
      <c r="V25" s="15"/>
      <c r="W25" s="15"/>
      <c r="X25" s="15"/>
      <c r="Z25" s="23"/>
      <c r="AA25" s="15"/>
    </row>
    <row r="26" spans="3:27" x14ac:dyDescent="0.25">
      <c r="C26" s="20"/>
      <c r="D26" s="19"/>
      <c r="E26" s="18"/>
      <c r="F26" s="13"/>
      <c r="G26" s="15"/>
      <c r="H26" s="15"/>
      <c r="I26" s="15"/>
      <c r="J26" s="15"/>
      <c r="K26" s="15"/>
      <c r="L26" s="15"/>
      <c r="M26" s="15"/>
      <c r="N26" s="15"/>
      <c r="P26" s="18"/>
      <c r="Q26" s="15"/>
      <c r="R26" s="15"/>
      <c r="S26" s="15"/>
      <c r="T26" s="15"/>
      <c r="U26" s="15"/>
      <c r="V26" s="15"/>
      <c r="W26" s="15"/>
      <c r="X26" s="15"/>
      <c r="Z26" s="23"/>
      <c r="AA26" s="17"/>
    </row>
    <row r="27" spans="3:27" x14ac:dyDescent="0.25">
      <c r="C27" s="20"/>
      <c r="D27" s="19"/>
      <c r="E27" s="18"/>
      <c r="F27" s="13"/>
      <c r="G27" s="15"/>
      <c r="H27" s="15"/>
      <c r="I27" s="15"/>
      <c r="J27" s="15"/>
      <c r="K27" s="15"/>
      <c r="L27" s="15"/>
      <c r="M27" s="15"/>
      <c r="N27" s="15"/>
      <c r="P27" s="18"/>
      <c r="Q27" s="15"/>
      <c r="R27" s="15"/>
      <c r="S27" s="15"/>
      <c r="T27" s="15"/>
      <c r="U27" s="15"/>
      <c r="V27" s="15"/>
      <c r="W27" s="15"/>
      <c r="X27" s="15"/>
      <c r="Z27" s="23"/>
      <c r="AA27" s="17"/>
    </row>
    <row r="28" spans="3:27" x14ac:dyDescent="0.25">
      <c r="C28" s="20"/>
      <c r="D28" s="19"/>
      <c r="E28" s="18"/>
      <c r="F28" s="13"/>
      <c r="G28" s="15"/>
      <c r="H28" s="15"/>
      <c r="I28" s="15"/>
      <c r="J28" s="15"/>
      <c r="K28" s="15"/>
      <c r="L28" s="15"/>
      <c r="M28" s="15"/>
      <c r="N28" s="15"/>
      <c r="P28" s="18"/>
      <c r="Q28" s="15"/>
      <c r="R28" s="15"/>
      <c r="S28" s="15"/>
      <c r="T28" s="15"/>
      <c r="U28" s="15"/>
      <c r="V28" s="15"/>
      <c r="W28" s="15"/>
      <c r="X28" s="22"/>
      <c r="Z28" s="23"/>
      <c r="AA28" s="17"/>
    </row>
    <row r="29" spans="3:27" x14ac:dyDescent="0.25">
      <c r="C29" s="20"/>
      <c r="D29" s="19"/>
      <c r="E29" s="18"/>
      <c r="F29" s="13"/>
      <c r="G29" s="15"/>
      <c r="H29" s="15"/>
      <c r="I29" s="15"/>
      <c r="J29" s="15"/>
      <c r="K29" s="15"/>
      <c r="L29" s="15"/>
      <c r="M29" s="15"/>
      <c r="N29" s="15"/>
      <c r="P29" s="18"/>
      <c r="Q29" s="15"/>
      <c r="R29" s="15"/>
      <c r="S29" s="15"/>
      <c r="T29" s="15"/>
      <c r="U29" s="15"/>
      <c r="V29" s="15"/>
      <c r="W29" s="15"/>
      <c r="X29" s="15"/>
      <c r="Z29" s="23"/>
      <c r="AA29" s="17"/>
    </row>
    <row r="30" spans="3:27" x14ac:dyDescent="0.25">
      <c r="C30" s="20"/>
      <c r="D30" s="19"/>
      <c r="E30" s="18"/>
      <c r="F30" s="13"/>
      <c r="G30" s="15"/>
      <c r="H30" s="15"/>
      <c r="I30" s="15"/>
      <c r="J30" s="15"/>
      <c r="K30" s="15"/>
      <c r="L30" s="15"/>
      <c r="M30" s="15"/>
      <c r="N30" s="15"/>
      <c r="P30" s="18"/>
      <c r="Q30" s="15"/>
      <c r="R30" s="15"/>
      <c r="S30" s="15"/>
      <c r="T30" s="15"/>
      <c r="U30" s="15"/>
      <c r="V30" s="15"/>
      <c r="W30" s="15"/>
      <c r="X30" s="15"/>
      <c r="Z30" s="15"/>
      <c r="AA30" s="17"/>
    </row>
    <row r="31" spans="3:27" x14ac:dyDescent="0.25">
      <c r="C31" s="20"/>
      <c r="D31" s="19"/>
      <c r="E31" s="18"/>
      <c r="F31" s="13"/>
      <c r="G31" s="15"/>
      <c r="H31" s="15"/>
      <c r="I31" s="15"/>
      <c r="J31" s="15"/>
      <c r="K31" s="15"/>
      <c r="L31" s="15"/>
      <c r="M31" s="15"/>
      <c r="N31" s="15"/>
      <c r="P31" s="18"/>
      <c r="Q31" s="15"/>
      <c r="R31" s="15"/>
      <c r="S31" s="15"/>
      <c r="T31" s="15"/>
      <c r="U31" s="15"/>
      <c r="V31" s="15"/>
      <c r="W31" s="15"/>
      <c r="X31" s="15"/>
      <c r="Z31" s="15"/>
      <c r="AA31" s="17"/>
    </row>
    <row r="32" spans="3:27" x14ac:dyDescent="0.25">
      <c r="C32" s="20"/>
      <c r="D32" s="19"/>
      <c r="E32" s="18"/>
      <c r="F32" s="13"/>
      <c r="G32" s="15"/>
      <c r="H32" s="15"/>
      <c r="I32" s="15"/>
      <c r="J32" s="15"/>
      <c r="K32" s="15"/>
      <c r="L32" s="15"/>
      <c r="M32" s="15"/>
      <c r="N32" s="15"/>
      <c r="P32" s="18"/>
      <c r="Q32" s="15"/>
      <c r="R32" s="15"/>
      <c r="S32" s="15"/>
      <c r="T32" s="15"/>
      <c r="U32" s="15"/>
      <c r="V32" s="15"/>
      <c r="W32" s="15"/>
      <c r="X32" s="15"/>
      <c r="Z32" s="15"/>
      <c r="AA32" s="17"/>
    </row>
    <row r="33" spans="3:27" x14ac:dyDescent="0.25">
      <c r="C33" s="20"/>
      <c r="D33" s="19"/>
      <c r="E33" s="18"/>
      <c r="F33" s="13"/>
      <c r="G33" s="15"/>
      <c r="H33" s="15"/>
      <c r="I33" s="15"/>
      <c r="J33" s="15"/>
      <c r="K33" s="15"/>
      <c r="L33" s="15"/>
      <c r="M33" s="15"/>
      <c r="N33" s="15"/>
      <c r="P33" s="18"/>
      <c r="Q33" s="15"/>
      <c r="R33" s="15"/>
      <c r="S33" s="15"/>
      <c r="T33" s="15"/>
      <c r="U33" s="15"/>
      <c r="V33" s="15"/>
      <c r="W33" s="15"/>
      <c r="X33" s="15"/>
      <c r="Z33" s="23"/>
      <c r="AA33" s="17"/>
    </row>
    <row r="34" spans="3:27" x14ac:dyDescent="0.25">
      <c r="C34" s="20"/>
      <c r="D34" s="19"/>
      <c r="E34" s="18"/>
      <c r="F34" s="13"/>
      <c r="G34" s="15"/>
      <c r="H34" s="15"/>
      <c r="I34" s="15"/>
      <c r="J34" s="15"/>
      <c r="K34" s="15"/>
      <c r="L34" s="15"/>
      <c r="M34" s="15"/>
      <c r="N34" s="15"/>
      <c r="P34" s="18"/>
      <c r="Q34" s="15"/>
      <c r="R34" s="15"/>
      <c r="S34" s="15"/>
      <c r="T34" s="15"/>
      <c r="U34" s="15"/>
      <c r="V34" s="15"/>
      <c r="W34" s="15"/>
      <c r="X34" s="15"/>
      <c r="Z34" s="23"/>
      <c r="AA34" s="17"/>
    </row>
    <row r="35" spans="3:27" x14ac:dyDescent="0.25">
      <c r="C35" s="20"/>
      <c r="D35" s="19"/>
      <c r="E35" s="18"/>
      <c r="F35" s="13"/>
      <c r="G35" s="15"/>
      <c r="H35" s="15"/>
      <c r="I35" s="15"/>
      <c r="J35" s="15"/>
      <c r="K35" s="15"/>
      <c r="L35" s="15"/>
      <c r="M35" s="15"/>
      <c r="N35" s="15"/>
      <c r="P35" s="18"/>
      <c r="Q35" s="15"/>
      <c r="R35" s="15"/>
      <c r="S35" s="15"/>
      <c r="T35" s="15"/>
      <c r="U35" s="15"/>
      <c r="V35" s="15"/>
      <c r="W35" s="15"/>
      <c r="X35" s="15"/>
      <c r="Z35" s="23"/>
      <c r="AA35" s="17"/>
    </row>
    <row r="36" spans="3:27" x14ac:dyDescent="0.25">
      <c r="C36" s="20"/>
      <c r="D36" s="19"/>
      <c r="E36" s="18"/>
      <c r="F36" s="13"/>
      <c r="G36" s="15"/>
      <c r="H36" s="15"/>
      <c r="I36" s="15"/>
      <c r="J36" s="15"/>
      <c r="K36" s="15"/>
      <c r="L36" s="15"/>
      <c r="M36" s="15"/>
      <c r="N36" s="15"/>
      <c r="P36" s="18"/>
      <c r="Q36" s="15"/>
      <c r="R36" s="15"/>
      <c r="S36" s="15"/>
      <c r="T36" s="15"/>
      <c r="U36" s="15"/>
      <c r="V36" s="15"/>
      <c r="W36" s="15"/>
      <c r="X36" s="15"/>
      <c r="Z36" s="23"/>
      <c r="AA36" s="17"/>
    </row>
    <row r="37" spans="3:27" x14ac:dyDescent="0.25">
      <c r="C37" s="20"/>
      <c r="D37" s="19"/>
      <c r="E37" s="18"/>
      <c r="F37" s="13"/>
      <c r="G37" s="15"/>
      <c r="H37" s="15"/>
      <c r="I37" s="15"/>
      <c r="J37" s="15"/>
      <c r="K37" s="15"/>
      <c r="L37" s="15"/>
      <c r="M37" s="15"/>
      <c r="N37" s="15"/>
      <c r="P37" s="18"/>
      <c r="Q37" s="15"/>
      <c r="R37" s="15"/>
      <c r="S37" s="15"/>
      <c r="T37" s="15"/>
      <c r="U37" s="15"/>
      <c r="V37" s="15"/>
      <c r="W37" s="15"/>
      <c r="X37" s="15"/>
      <c r="Z37" s="23"/>
      <c r="AA37" s="17"/>
    </row>
    <row r="38" spans="3:27" x14ac:dyDescent="0.25">
      <c r="C38" s="20"/>
      <c r="D38" s="19"/>
      <c r="E38" s="18"/>
      <c r="F38" s="13"/>
      <c r="G38" s="15"/>
      <c r="H38" s="15"/>
      <c r="I38" s="15"/>
      <c r="J38" s="15"/>
      <c r="K38" s="15"/>
      <c r="L38" s="15"/>
      <c r="M38" s="15"/>
      <c r="N38" s="15"/>
      <c r="P38" s="18"/>
      <c r="Q38" s="15"/>
      <c r="R38" s="15"/>
      <c r="S38" s="15"/>
      <c r="T38" s="15"/>
      <c r="U38" s="15"/>
      <c r="V38" s="15"/>
      <c r="W38" s="15"/>
      <c r="X38" s="15"/>
      <c r="Z38" s="23"/>
      <c r="AA38" s="17"/>
    </row>
    <row r="39" spans="3:27" x14ac:dyDescent="0.25">
      <c r="C39" s="20"/>
      <c r="D39" s="19"/>
      <c r="E39" s="18"/>
      <c r="F39" s="13"/>
      <c r="G39" s="15"/>
      <c r="H39" s="15"/>
      <c r="I39" s="15"/>
      <c r="J39" s="15"/>
      <c r="K39" s="15"/>
      <c r="L39" s="15"/>
      <c r="M39" s="15"/>
      <c r="N39" s="15"/>
      <c r="P39" s="18"/>
      <c r="Q39" s="15"/>
      <c r="R39" s="15"/>
      <c r="S39" s="15"/>
      <c r="T39" s="15"/>
      <c r="U39" s="15"/>
      <c r="V39" s="15"/>
      <c r="W39" s="15"/>
      <c r="X39" s="15"/>
      <c r="Z39" s="23"/>
      <c r="AA39" s="17"/>
    </row>
    <row r="40" spans="3:27" x14ac:dyDescent="0.25">
      <c r="C40" s="20"/>
      <c r="D40" s="19"/>
      <c r="E40" s="18"/>
      <c r="F40" s="13"/>
      <c r="G40" s="15"/>
      <c r="H40" s="15"/>
      <c r="I40" s="15"/>
      <c r="J40" s="15"/>
      <c r="K40" s="15"/>
      <c r="L40" s="15"/>
      <c r="M40" s="15"/>
      <c r="N40" s="15"/>
      <c r="P40" s="18"/>
      <c r="Q40" s="15"/>
      <c r="R40" s="15"/>
      <c r="S40" s="15"/>
      <c r="T40" s="15"/>
      <c r="U40" s="15"/>
      <c r="V40" s="15"/>
      <c r="W40" s="15"/>
      <c r="X40" s="15"/>
      <c r="Z40" s="23"/>
      <c r="AA40" s="17"/>
    </row>
    <row r="41" spans="3:27" x14ac:dyDescent="0.25">
      <c r="C41" s="20"/>
      <c r="D41" s="19"/>
      <c r="E41" s="18"/>
      <c r="F41" s="13"/>
      <c r="G41" s="15"/>
      <c r="H41" s="15"/>
      <c r="I41" s="15"/>
      <c r="J41" s="15"/>
      <c r="K41" s="15"/>
      <c r="L41" s="15"/>
      <c r="M41" s="15"/>
      <c r="N41" s="15"/>
      <c r="P41" s="18"/>
      <c r="Q41" s="15"/>
      <c r="R41" s="15"/>
      <c r="S41" s="15"/>
      <c r="T41" s="15"/>
      <c r="U41" s="15"/>
      <c r="V41" s="15"/>
      <c r="W41" s="15"/>
      <c r="X41" s="15"/>
      <c r="Z41" s="23"/>
      <c r="AA41" s="17"/>
    </row>
    <row r="42" spans="3:27" x14ac:dyDescent="0.25">
      <c r="C42" s="20"/>
      <c r="D42" s="19"/>
      <c r="E42" s="18"/>
      <c r="F42" s="13"/>
      <c r="G42" s="15"/>
      <c r="H42" s="15"/>
      <c r="I42" s="15"/>
      <c r="J42" s="15"/>
      <c r="K42" s="15"/>
      <c r="L42" s="15"/>
      <c r="M42" s="15"/>
      <c r="N42" s="15"/>
      <c r="P42" s="18"/>
      <c r="Q42" s="15"/>
      <c r="R42" s="15"/>
      <c r="S42" s="15"/>
      <c r="T42" s="15"/>
      <c r="U42" s="15"/>
      <c r="V42" s="15"/>
      <c r="W42" s="15"/>
      <c r="X42" s="15"/>
      <c r="Z42" s="23"/>
      <c r="AA42" s="17"/>
    </row>
    <row r="43" spans="3:27" x14ac:dyDescent="0.25">
      <c r="C43" s="20"/>
      <c r="D43" s="19"/>
      <c r="E43" s="18"/>
      <c r="F43" s="13"/>
      <c r="G43" s="15"/>
      <c r="H43" s="15"/>
      <c r="I43" s="15"/>
      <c r="J43" s="15"/>
      <c r="K43" s="15"/>
      <c r="L43" s="15"/>
      <c r="M43" s="15"/>
      <c r="N43" s="15"/>
      <c r="P43" s="18"/>
      <c r="Q43" s="15"/>
      <c r="R43" s="15"/>
      <c r="S43" s="15"/>
      <c r="T43" s="15"/>
      <c r="U43" s="15"/>
      <c r="V43" s="15"/>
      <c r="W43" s="15"/>
      <c r="X43" s="15"/>
      <c r="Z43" s="23"/>
      <c r="AA43" s="17"/>
    </row>
    <row r="44" spans="3:27" x14ac:dyDescent="0.25">
      <c r="C44" s="20"/>
      <c r="D44" s="19"/>
      <c r="E44" s="18"/>
      <c r="F44" s="13"/>
      <c r="G44" s="15"/>
      <c r="H44" s="15"/>
      <c r="I44" s="15"/>
      <c r="J44" s="15"/>
      <c r="K44" s="15"/>
      <c r="L44" s="15"/>
      <c r="M44" s="15"/>
      <c r="N44" s="15"/>
      <c r="P44" s="18"/>
      <c r="Q44" s="15"/>
      <c r="R44" s="15"/>
      <c r="S44" s="15"/>
      <c r="T44" s="15"/>
      <c r="U44" s="15"/>
      <c r="V44" s="15"/>
      <c r="W44" s="15"/>
      <c r="X44" s="15"/>
      <c r="Z44" s="23"/>
      <c r="AA44" s="17"/>
    </row>
    <row r="45" spans="3:27" x14ac:dyDescent="0.25">
      <c r="C45" s="20"/>
      <c r="D45" s="19"/>
      <c r="E45" s="18"/>
      <c r="F45" s="13"/>
      <c r="G45" s="15"/>
      <c r="H45" s="15"/>
      <c r="I45" s="15"/>
      <c r="J45" s="15"/>
      <c r="K45" s="15"/>
      <c r="L45" s="15"/>
      <c r="M45" s="15"/>
      <c r="N45" s="15"/>
      <c r="P45" s="18"/>
      <c r="Q45" s="15"/>
      <c r="R45" s="15"/>
      <c r="S45" s="15"/>
      <c r="T45" s="15"/>
      <c r="U45" s="15"/>
      <c r="V45" s="15"/>
      <c r="W45" s="15"/>
      <c r="X45" s="15"/>
      <c r="Z45" s="23"/>
      <c r="AA45" s="17"/>
    </row>
    <row r="46" spans="3:27" x14ac:dyDescent="0.25">
      <c r="C46" s="20"/>
      <c r="D46" s="19"/>
      <c r="E46" s="18"/>
      <c r="F46" s="13"/>
      <c r="G46" s="15"/>
      <c r="H46" s="15"/>
      <c r="I46" s="15"/>
      <c r="J46" s="15"/>
      <c r="K46" s="15"/>
      <c r="L46" s="15"/>
      <c r="M46" s="15"/>
      <c r="N46" s="15"/>
      <c r="P46" s="18"/>
      <c r="Q46" s="15"/>
      <c r="R46" s="15"/>
      <c r="S46" s="15"/>
      <c r="T46" s="15"/>
      <c r="U46" s="15"/>
      <c r="V46" s="15"/>
      <c r="W46" s="15"/>
      <c r="X46" s="15"/>
      <c r="Z46" s="23"/>
      <c r="AA46" s="17"/>
    </row>
    <row r="47" spans="3:27" x14ac:dyDescent="0.25">
      <c r="C47" s="20"/>
      <c r="D47" s="19"/>
      <c r="E47" s="18"/>
      <c r="F47" s="13"/>
      <c r="G47" s="15"/>
      <c r="H47" s="15"/>
      <c r="I47" s="15"/>
      <c r="J47" s="15"/>
      <c r="K47" s="15"/>
      <c r="L47" s="15"/>
      <c r="M47" s="15"/>
      <c r="N47" s="15"/>
      <c r="P47" s="18"/>
      <c r="Q47" s="15"/>
      <c r="R47" s="15"/>
      <c r="S47" s="15"/>
      <c r="T47" s="15"/>
      <c r="U47" s="15"/>
      <c r="V47" s="15"/>
      <c r="W47" s="15"/>
      <c r="X47" s="15"/>
      <c r="Z47" s="15"/>
      <c r="AA47" s="17"/>
    </row>
    <row r="48" spans="3:27" x14ac:dyDescent="0.25">
      <c r="C48" s="20"/>
      <c r="D48" s="19"/>
      <c r="E48" s="18"/>
      <c r="F48" s="13"/>
      <c r="G48" s="15"/>
      <c r="H48" s="15"/>
      <c r="I48" s="15"/>
      <c r="J48" s="15"/>
      <c r="K48" s="15"/>
      <c r="L48" s="15"/>
      <c r="M48" s="15"/>
      <c r="N48" s="15"/>
      <c r="P48" s="18"/>
      <c r="Q48" s="15"/>
      <c r="R48" s="15"/>
      <c r="S48" s="15"/>
      <c r="T48" s="15"/>
      <c r="U48" s="15"/>
      <c r="V48" s="15"/>
      <c r="W48" s="15"/>
      <c r="X48" s="15"/>
      <c r="Z48" s="15"/>
      <c r="AA48" s="17"/>
    </row>
    <row r="49" spans="3:27" x14ac:dyDescent="0.25">
      <c r="C49" s="20"/>
      <c r="D49" s="19"/>
      <c r="E49" s="18"/>
      <c r="F49" s="13"/>
      <c r="G49" s="15"/>
      <c r="H49" s="15"/>
      <c r="I49" s="15"/>
      <c r="J49" s="15"/>
      <c r="K49" s="15"/>
      <c r="L49" s="15"/>
      <c r="M49" s="15"/>
      <c r="N49" s="15"/>
      <c r="P49" s="18"/>
      <c r="Q49" s="15"/>
      <c r="R49" s="15"/>
      <c r="S49" s="15"/>
      <c r="T49" s="15"/>
      <c r="U49" s="15"/>
      <c r="V49" s="15"/>
      <c r="W49" s="15"/>
      <c r="X49" s="15"/>
      <c r="Z49" s="15"/>
      <c r="AA49" s="17"/>
    </row>
    <row r="50" spans="3:27" x14ac:dyDescent="0.25">
      <c r="C50" s="20"/>
      <c r="D50" s="19"/>
      <c r="E50" s="18"/>
      <c r="F50" s="13"/>
      <c r="G50" s="15"/>
      <c r="H50" s="15"/>
      <c r="I50" s="15"/>
      <c r="J50" s="15"/>
      <c r="K50" s="15"/>
      <c r="L50" s="15"/>
      <c r="M50" s="15"/>
      <c r="N50" s="15"/>
      <c r="P50" s="18"/>
      <c r="Q50" s="15"/>
      <c r="R50" s="15"/>
      <c r="S50" s="15"/>
      <c r="T50" s="15"/>
      <c r="U50" s="15"/>
      <c r="V50" s="15"/>
      <c r="W50" s="15"/>
      <c r="X50" s="15"/>
      <c r="Z50" s="15"/>
      <c r="AA50" s="17"/>
    </row>
    <row r="51" spans="3:27" x14ac:dyDescent="0.25">
      <c r="C51" s="20"/>
      <c r="D51" s="19"/>
      <c r="E51" s="18"/>
      <c r="F51" s="13"/>
      <c r="G51" s="15"/>
      <c r="H51" s="15"/>
      <c r="I51" s="15"/>
      <c r="J51" s="15"/>
      <c r="K51" s="15"/>
      <c r="L51" s="15"/>
      <c r="M51" s="15"/>
      <c r="N51" s="15"/>
      <c r="P51" s="18"/>
      <c r="Q51" s="15"/>
      <c r="R51" s="15"/>
      <c r="S51" s="15"/>
      <c r="T51" s="15"/>
      <c r="U51" s="15"/>
      <c r="V51" s="15"/>
      <c r="W51" s="15"/>
      <c r="X51" s="15"/>
      <c r="Z51" s="15"/>
      <c r="AA51" s="17"/>
    </row>
    <row r="52" spans="3:27" x14ac:dyDescent="0.25">
      <c r="C52" s="20"/>
      <c r="D52" s="19"/>
      <c r="E52" s="18"/>
      <c r="F52" s="13"/>
      <c r="G52" s="15"/>
      <c r="H52" s="15"/>
      <c r="I52" s="15"/>
      <c r="J52" s="15"/>
      <c r="K52" s="15"/>
      <c r="L52" s="15"/>
      <c r="M52" s="15"/>
      <c r="N52" s="15"/>
      <c r="P52" s="18"/>
      <c r="Q52" s="15"/>
      <c r="R52" s="15"/>
      <c r="S52" s="15"/>
      <c r="T52" s="15"/>
      <c r="U52" s="15"/>
      <c r="V52" s="15"/>
      <c r="W52" s="15"/>
      <c r="X52" s="15"/>
      <c r="Z52" s="15"/>
      <c r="AA52" s="17"/>
    </row>
    <row r="53" spans="3:27" x14ac:dyDescent="0.25">
      <c r="C53" s="20"/>
      <c r="D53" s="19"/>
      <c r="E53" s="18"/>
      <c r="F53" s="13"/>
      <c r="G53" s="15"/>
      <c r="H53" s="15"/>
      <c r="I53" s="15"/>
      <c r="J53" s="15"/>
      <c r="K53" s="15"/>
      <c r="L53" s="15"/>
      <c r="M53" s="15"/>
      <c r="N53" s="15"/>
      <c r="P53" s="18"/>
      <c r="Q53" s="15"/>
      <c r="R53" s="15"/>
      <c r="S53" s="15"/>
      <c r="T53" s="15"/>
      <c r="U53" s="15"/>
      <c r="V53" s="15"/>
      <c r="W53" s="15"/>
      <c r="X53" s="15"/>
      <c r="Z53" s="15"/>
      <c r="AA53" s="17"/>
    </row>
    <row r="54" spans="3:27" x14ac:dyDescent="0.25">
      <c r="C54" s="20"/>
      <c r="D54" s="19"/>
      <c r="E54" s="18"/>
      <c r="F54" s="13"/>
      <c r="G54" s="15"/>
      <c r="H54" s="15"/>
      <c r="I54" s="15"/>
      <c r="J54" s="15"/>
      <c r="K54" s="15"/>
      <c r="L54" s="15"/>
      <c r="M54" s="15"/>
      <c r="N54" s="15"/>
      <c r="P54" s="18"/>
      <c r="Q54" s="15"/>
      <c r="R54" s="15"/>
      <c r="S54" s="15"/>
      <c r="T54" s="15"/>
      <c r="U54" s="15"/>
      <c r="V54" s="15"/>
      <c r="W54" s="15"/>
      <c r="X54" s="15"/>
      <c r="Z54" s="15"/>
      <c r="AA54" s="17"/>
    </row>
    <row r="55" spans="3:27" x14ac:dyDescent="0.25">
      <c r="C55" s="20"/>
      <c r="D55" s="19"/>
      <c r="E55" s="18"/>
      <c r="F55" s="13"/>
      <c r="G55" s="15"/>
      <c r="H55" s="15"/>
      <c r="I55" s="15"/>
      <c r="J55" s="15"/>
      <c r="K55" s="15"/>
      <c r="L55" s="15"/>
      <c r="M55" s="15"/>
      <c r="N55" s="15"/>
      <c r="P55" s="18"/>
      <c r="Q55" s="15"/>
      <c r="R55" s="15"/>
      <c r="S55" s="15"/>
      <c r="T55" s="15"/>
      <c r="U55" s="15"/>
      <c r="V55" s="15"/>
      <c r="W55" s="15"/>
      <c r="X55" s="15"/>
      <c r="Z55" s="15"/>
      <c r="AA55" s="17"/>
    </row>
    <row r="56" spans="3:27" x14ac:dyDescent="0.25">
      <c r="C56" s="20"/>
      <c r="D56" s="19"/>
      <c r="E56" s="18"/>
      <c r="F56" s="13"/>
      <c r="G56" s="15"/>
      <c r="H56" s="15"/>
      <c r="I56" s="15"/>
      <c r="J56" s="15"/>
      <c r="K56" s="15"/>
      <c r="L56" s="15"/>
      <c r="M56" s="15"/>
      <c r="N56" s="15"/>
      <c r="P56" s="18"/>
      <c r="Q56" s="15"/>
      <c r="R56" s="15"/>
      <c r="S56" s="15"/>
      <c r="T56" s="15"/>
      <c r="U56" s="15"/>
      <c r="V56" s="15"/>
      <c r="W56" s="15"/>
      <c r="X56" s="15"/>
      <c r="Z56" s="15"/>
      <c r="AA56" s="17"/>
    </row>
    <row r="57" spans="3:27" x14ac:dyDescent="0.25">
      <c r="C57" s="20"/>
      <c r="D57" s="19"/>
      <c r="E57" s="18"/>
      <c r="F57" s="13"/>
      <c r="G57" s="15"/>
      <c r="H57" s="15"/>
      <c r="I57" s="15"/>
      <c r="J57" s="15"/>
      <c r="K57" s="15"/>
      <c r="L57" s="15"/>
      <c r="M57" s="15"/>
      <c r="N57" s="15"/>
      <c r="P57" s="18"/>
      <c r="Q57" s="15"/>
      <c r="R57" s="15"/>
      <c r="S57" s="15"/>
      <c r="T57" s="15"/>
      <c r="U57" s="15"/>
      <c r="V57" s="15"/>
      <c r="W57" s="15"/>
      <c r="X57" s="15"/>
      <c r="Z57" s="15"/>
      <c r="AA57" s="17"/>
    </row>
    <row r="58" spans="3:27" x14ac:dyDescent="0.25">
      <c r="C58" s="20"/>
      <c r="D58" s="19"/>
      <c r="E58" s="18"/>
      <c r="F58" s="13"/>
      <c r="G58" s="15"/>
      <c r="H58" s="15"/>
      <c r="I58" s="15"/>
      <c r="J58" s="15"/>
      <c r="K58" s="15"/>
      <c r="L58" s="15"/>
      <c r="M58" s="15"/>
      <c r="N58" s="15"/>
      <c r="P58" s="18"/>
      <c r="Q58" s="15"/>
      <c r="R58" s="15"/>
      <c r="S58" s="15"/>
      <c r="T58" s="15"/>
      <c r="U58" s="15"/>
      <c r="V58" s="15"/>
      <c r="W58" s="15"/>
      <c r="X58" s="15"/>
      <c r="Z58" s="15"/>
      <c r="AA58" s="17"/>
    </row>
    <row r="59" spans="3:27" x14ac:dyDescent="0.25">
      <c r="C59" s="20"/>
      <c r="D59" s="19"/>
      <c r="E59" s="18"/>
      <c r="F59" s="13"/>
      <c r="G59" s="15"/>
      <c r="H59" s="15"/>
      <c r="I59" s="15"/>
      <c r="J59" s="15"/>
      <c r="K59" s="15"/>
      <c r="L59" s="15"/>
      <c r="M59" s="15"/>
      <c r="N59" s="15"/>
      <c r="P59" s="18"/>
      <c r="Q59" s="15"/>
      <c r="R59" s="15"/>
      <c r="S59" s="15"/>
      <c r="T59" s="15"/>
      <c r="U59" s="15"/>
      <c r="V59" s="15"/>
      <c r="W59" s="15"/>
      <c r="X59" s="15"/>
      <c r="Z59" s="15"/>
      <c r="AA59" s="17"/>
    </row>
    <row r="60" spans="3:27" x14ac:dyDescent="0.25">
      <c r="C60" s="20"/>
      <c r="D60" s="19"/>
      <c r="E60" s="18"/>
      <c r="F60" s="13"/>
      <c r="G60" s="15"/>
      <c r="H60" s="15"/>
      <c r="I60" s="15"/>
      <c r="J60" s="15"/>
      <c r="K60" s="15"/>
      <c r="L60" s="15"/>
      <c r="M60" s="15"/>
      <c r="N60" s="15"/>
      <c r="P60" s="18"/>
      <c r="Q60" s="15"/>
      <c r="R60" s="15"/>
      <c r="S60" s="15"/>
      <c r="T60" s="15"/>
      <c r="U60" s="15"/>
      <c r="V60" s="15"/>
      <c r="W60" s="15"/>
      <c r="X60" s="15"/>
      <c r="Z60" s="15"/>
      <c r="AA60" s="17"/>
    </row>
    <row r="61" spans="3:27" x14ac:dyDescent="0.25">
      <c r="C61" s="20"/>
      <c r="D61" s="19"/>
      <c r="E61" s="18"/>
      <c r="F61" s="13"/>
      <c r="G61" s="15"/>
      <c r="H61" s="15"/>
      <c r="I61" s="15"/>
      <c r="J61" s="15"/>
      <c r="K61" s="15"/>
      <c r="L61" s="15"/>
      <c r="M61" s="15"/>
      <c r="N61" s="15"/>
      <c r="P61" s="18"/>
      <c r="Q61" s="15"/>
      <c r="R61" s="15"/>
      <c r="S61" s="15"/>
      <c r="T61" s="15"/>
      <c r="U61" s="15"/>
      <c r="V61" s="15"/>
      <c r="W61" s="15"/>
      <c r="X61" s="15"/>
      <c r="Z61" s="15"/>
      <c r="AA61" s="17"/>
    </row>
    <row r="62" spans="3:27" x14ac:dyDescent="0.25">
      <c r="C62" s="20"/>
      <c r="D62" s="19"/>
      <c r="E62" s="18"/>
      <c r="F62" s="13"/>
      <c r="G62" s="15"/>
      <c r="H62" s="15"/>
      <c r="I62" s="15"/>
      <c r="J62" s="15"/>
      <c r="K62" s="15"/>
      <c r="L62" s="15"/>
      <c r="M62" s="15"/>
      <c r="N62" s="15"/>
      <c r="P62" s="18"/>
      <c r="Q62" s="15"/>
      <c r="R62" s="15"/>
      <c r="S62" s="15"/>
      <c r="T62" s="15"/>
      <c r="U62" s="15"/>
      <c r="V62" s="15"/>
      <c r="W62" s="15"/>
      <c r="X62" s="15"/>
      <c r="Z62" s="15"/>
      <c r="AA62" s="17"/>
    </row>
    <row r="63" spans="3:27" x14ac:dyDescent="0.25">
      <c r="C63" s="20"/>
      <c r="D63" s="19"/>
      <c r="E63" s="18"/>
      <c r="F63" s="13"/>
      <c r="G63" s="15"/>
      <c r="H63" s="15"/>
      <c r="I63" s="15"/>
      <c r="J63" s="15"/>
      <c r="K63" s="15"/>
      <c r="L63" s="15"/>
      <c r="M63" s="15"/>
      <c r="N63" s="15"/>
      <c r="P63" s="18"/>
      <c r="Q63" s="15"/>
      <c r="R63" s="15"/>
      <c r="S63" s="15"/>
      <c r="T63" s="15"/>
      <c r="U63" s="15"/>
      <c r="V63" s="15"/>
      <c r="W63" s="15"/>
      <c r="X63" s="15"/>
      <c r="Z63" s="15"/>
      <c r="AA63" s="17"/>
    </row>
    <row r="64" spans="3:27" x14ac:dyDescent="0.25">
      <c r="C64" s="20"/>
      <c r="D64" s="19"/>
      <c r="E64" s="18"/>
      <c r="F64" s="13"/>
      <c r="G64" s="15"/>
      <c r="H64" s="15"/>
      <c r="I64" s="15"/>
      <c r="J64" s="15"/>
      <c r="K64" s="15"/>
      <c r="L64" s="15"/>
      <c r="M64" s="15"/>
      <c r="N64" s="15"/>
      <c r="P64" s="18"/>
      <c r="Q64" s="15"/>
      <c r="R64" s="15"/>
      <c r="S64" s="15"/>
      <c r="T64" s="15"/>
      <c r="U64" s="15"/>
      <c r="V64" s="15"/>
      <c r="W64" s="15"/>
      <c r="X64" s="15"/>
      <c r="Z64" s="15"/>
      <c r="AA64" s="17"/>
    </row>
    <row r="65" spans="3:27" x14ac:dyDescent="0.25">
      <c r="C65" s="20"/>
      <c r="D65" s="19"/>
      <c r="E65" s="18"/>
      <c r="F65" s="13"/>
      <c r="G65" s="15"/>
      <c r="H65" s="15"/>
      <c r="I65" s="15"/>
      <c r="J65" s="15"/>
      <c r="K65" s="15"/>
      <c r="L65" s="15"/>
      <c r="M65" s="15"/>
      <c r="N65" s="15"/>
      <c r="P65" s="18"/>
      <c r="Q65" s="15"/>
      <c r="R65" s="15"/>
      <c r="S65" s="15"/>
      <c r="T65" s="15"/>
      <c r="U65" s="15"/>
      <c r="V65" s="15"/>
      <c r="W65" s="15"/>
      <c r="X65" s="15"/>
      <c r="Z65" s="15"/>
      <c r="AA65" s="17"/>
    </row>
    <row r="66" spans="3:27" x14ac:dyDescent="0.25">
      <c r="C66" s="20"/>
      <c r="D66" s="19"/>
      <c r="E66" s="18"/>
      <c r="F66" s="13"/>
      <c r="G66" s="15"/>
      <c r="H66" s="15"/>
      <c r="I66" s="15"/>
      <c r="J66" s="15"/>
      <c r="K66" s="15"/>
      <c r="L66" s="15"/>
      <c r="M66" s="15"/>
      <c r="N66" s="15"/>
      <c r="P66" s="18"/>
      <c r="Q66" s="15"/>
      <c r="R66" s="15"/>
      <c r="S66" s="15"/>
      <c r="T66" s="15"/>
      <c r="U66" s="15"/>
      <c r="V66" s="15"/>
      <c r="W66" s="15"/>
      <c r="X66" s="15"/>
      <c r="Z66" s="15"/>
      <c r="AA66" s="17"/>
    </row>
    <row r="67" spans="3:27" x14ac:dyDescent="0.25">
      <c r="C67" s="20"/>
      <c r="D67" s="19"/>
      <c r="E67" s="18"/>
      <c r="F67" s="13"/>
      <c r="G67" s="15"/>
      <c r="H67" s="15"/>
      <c r="I67" s="15"/>
      <c r="J67" s="15"/>
      <c r="K67" s="15"/>
      <c r="L67" s="15"/>
      <c r="M67" s="15"/>
      <c r="N67" s="15"/>
      <c r="P67" s="18"/>
      <c r="Q67" s="15"/>
      <c r="R67" s="15"/>
      <c r="S67" s="15"/>
      <c r="T67" s="15"/>
      <c r="U67" s="15"/>
      <c r="V67" s="15"/>
      <c r="W67" s="15"/>
      <c r="X67" s="15"/>
      <c r="Z67" s="15"/>
      <c r="AA67" s="17"/>
    </row>
    <row r="68" spans="3:27" x14ac:dyDescent="0.25">
      <c r="C68" s="20"/>
      <c r="D68" s="19"/>
      <c r="E68" s="18"/>
      <c r="F68" s="13"/>
      <c r="G68" s="15"/>
      <c r="H68" s="15"/>
      <c r="I68" s="15"/>
      <c r="J68" s="15"/>
      <c r="K68" s="15"/>
      <c r="L68" s="15"/>
      <c r="M68" s="15"/>
      <c r="N68" s="15"/>
      <c r="P68" s="18"/>
      <c r="Q68" s="15"/>
      <c r="R68" s="15"/>
      <c r="S68" s="15"/>
      <c r="T68" s="15"/>
      <c r="U68" s="15"/>
      <c r="V68" s="15"/>
      <c r="W68" s="15"/>
      <c r="X68" s="15"/>
      <c r="Z68" s="15"/>
      <c r="AA68" s="17"/>
    </row>
    <row r="69" spans="3:27" x14ac:dyDescent="0.25">
      <c r="C69" s="20"/>
      <c r="D69" s="19"/>
      <c r="E69" s="18"/>
      <c r="F69" s="13"/>
      <c r="G69" s="15"/>
      <c r="H69" s="15"/>
      <c r="I69" s="15"/>
      <c r="J69" s="15"/>
      <c r="K69" s="15"/>
      <c r="L69" s="15"/>
      <c r="M69" s="15"/>
      <c r="N69" s="15"/>
      <c r="P69" s="18"/>
      <c r="Q69" s="15"/>
      <c r="R69" s="15"/>
      <c r="S69" s="15"/>
      <c r="T69" s="15"/>
      <c r="U69" s="15"/>
      <c r="V69" s="15"/>
      <c r="W69" s="15"/>
      <c r="X69" s="15"/>
      <c r="Z69" s="15"/>
      <c r="AA69" s="17"/>
    </row>
    <row r="70" spans="3:27" x14ac:dyDescent="0.25">
      <c r="C70" s="20"/>
      <c r="D70" s="19"/>
      <c r="E70" s="18"/>
      <c r="F70" s="13"/>
      <c r="G70" s="15"/>
      <c r="H70" s="15"/>
      <c r="I70" s="15"/>
      <c r="J70" s="15"/>
      <c r="K70" s="15"/>
      <c r="L70" s="15"/>
      <c r="M70" s="15"/>
      <c r="N70" s="15"/>
      <c r="P70" s="18"/>
      <c r="Q70" s="15"/>
      <c r="R70" s="15"/>
      <c r="S70" s="15"/>
      <c r="T70" s="15"/>
      <c r="U70" s="15"/>
      <c r="V70" s="15"/>
      <c r="W70" s="15"/>
      <c r="X70" s="15"/>
      <c r="Z70" s="15"/>
      <c r="AA70" s="17"/>
    </row>
    <row r="71" spans="3:27" x14ac:dyDescent="0.25">
      <c r="C71" s="20"/>
      <c r="D71" s="19"/>
      <c r="E71" s="18"/>
      <c r="F71" s="13"/>
      <c r="G71" s="15"/>
      <c r="H71" s="15"/>
      <c r="I71" s="15"/>
      <c r="J71" s="15"/>
      <c r="K71" s="15"/>
      <c r="L71" s="15"/>
      <c r="M71" s="15"/>
      <c r="N71" s="15"/>
      <c r="P71" s="18"/>
      <c r="Q71" s="15"/>
      <c r="R71" s="15"/>
      <c r="S71" s="15"/>
      <c r="T71" s="15"/>
      <c r="U71" s="15"/>
      <c r="V71" s="15"/>
      <c r="W71" s="15"/>
      <c r="X71" s="15"/>
      <c r="Z71" s="15"/>
      <c r="AA71" s="17"/>
    </row>
    <row r="72" spans="3:27" x14ac:dyDescent="0.25">
      <c r="C72" s="20"/>
      <c r="D72" s="19"/>
      <c r="E72" s="18"/>
      <c r="F72" s="13"/>
      <c r="G72" s="15"/>
      <c r="H72" s="15"/>
      <c r="I72" s="15"/>
      <c r="J72" s="15"/>
      <c r="K72" s="15"/>
      <c r="L72" s="15"/>
      <c r="M72" s="15"/>
      <c r="N72" s="15"/>
      <c r="P72" s="18"/>
      <c r="Q72" s="15"/>
      <c r="R72" s="15"/>
      <c r="S72" s="15"/>
      <c r="T72" s="15"/>
      <c r="U72" s="15"/>
      <c r="V72" s="15"/>
      <c r="W72" s="15"/>
      <c r="X72" s="15"/>
      <c r="Z72" s="15"/>
      <c r="AA72" s="17"/>
    </row>
    <row r="73" spans="3:27" x14ac:dyDescent="0.25">
      <c r="C73" s="20"/>
      <c r="D73" s="19"/>
      <c r="E73" s="18"/>
      <c r="F73" s="13"/>
      <c r="G73" s="15"/>
      <c r="H73" s="15"/>
      <c r="I73" s="15"/>
      <c r="J73" s="15"/>
      <c r="K73" s="15"/>
      <c r="L73" s="15"/>
      <c r="M73" s="15"/>
      <c r="N73" s="15"/>
      <c r="P73" s="18"/>
      <c r="Q73" s="15"/>
      <c r="R73" s="15"/>
      <c r="S73" s="15"/>
      <c r="T73" s="15"/>
      <c r="U73" s="15"/>
      <c r="V73" s="15"/>
      <c r="W73" s="15"/>
      <c r="X73" s="15"/>
      <c r="Z73" s="15"/>
      <c r="AA73" s="17"/>
    </row>
    <row r="74" spans="3:27" x14ac:dyDescent="0.25">
      <c r="C74" s="20"/>
      <c r="D74" s="19"/>
      <c r="E74" s="18"/>
      <c r="F74" s="13"/>
      <c r="G74" s="15"/>
      <c r="H74" s="15"/>
      <c r="I74" s="15"/>
      <c r="J74" s="15"/>
      <c r="K74" s="15"/>
      <c r="L74" s="15"/>
      <c r="M74" s="15"/>
      <c r="N74" s="15"/>
      <c r="P74" s="18"/>
      <c r="Q74" s="15"/>
      <c r="R74" s="15"/>
      <c r="S74" s="15"/>
      <c r="T74" s="15"/>
      <c r="U74" s="15"/>
      <c r="V74" s="15"/>
      <c r="W74" s="15"/>
      <c r="X74" s="15"/>
      <c r="Z74" s="15"/>
      <c r="AA74" s="17"/>
    </row>
    <row r="75" spans="3:27" x14ac:dyDescent="0.25">
      <c r="C75" s="20"/>
      <c r="D75" s="19"/>
      <c r="E75" s="18"/>
      <c r="F75" s="13"/>
      <c r="G75" s="15"/>
      <c r="H75" s="15"/>
      <c r="I75" s="15"/>
      <c r="J75" s="15"/>
      <c r="K75" s="15"/>
      <c r="L75" s="15"/>
      <c r="M75" s="15"/>
      <c r="N75" s="15"/>
      <c r="P75" s="18"/>
      <c r="Q75" s="15"/>
      <c r="R75" s="15"/>
      <c r="S75" s="15"/>
      <c r="T75" s="15"/>
      <c r="U75" s="15"/>
      <c r="V75" s="15"/>
      <c r="W75" s="15"/>
      <c r="X75" s="15"/>
      <c r="Z75" s="15"/>
      <c r="AA75" s="17"/>
    </row>
    <row r="76" spans="3:27" x14ac:dyDescent="0.25">
      <c r="C76" s="20"/>
      <c r="D76" s="19"/>
      <c r="E76" s="18"/>
      <c r="F76" s="13"/>
      <c r="G76" s="15"/>
      <c r="H76" s="15"/>
      <c r="I76" s="15"/>
      <c r="J76" s="15"/>
      <c r="K76" s="15"/>
      <c r="L76" s="15"/>
      <c r="M76" s="15"/>
      <c r="N76" s="15"/>
      <c r="P76" s="18"/>
      <c r="Q76" s="15"/>
      <c r="R76" s="15"/>
      <c r="S76" s="15"/>
      <c r="T76" s="15"/>
      <c r="U76" s="15"/>
      <c r="V76" s="15"/>
      <c r="W76" s="15"/>
      <c r="X76" s="15"/>
      <c r="Z76" s="15"/>
      <c r="AA76" s="17"/>
    </row>
    <row r="77" spans="3:27" x14ac:dyDescent="0.25">
      <c r="C77" s="20"/>
      <c r="D77" s="19"/>
      <c r="E77" s="18"/>
      <c r="F77" s="13"/>
      <c r="G77" s="15"/>
      <c r="H77" s="15"/>
      <c r="I77" s="15"/>
      <c r="J77" s="15"/>
      <c r="K77" s="15"/>
      <c r="L77" s="15"/>
      <c r="M77" s="15"/>
      <c r="N77" s="15"/>
      <c r="P77" s="18"/>
      <c r="Q77" s="15"/>
      <c r="R77" s="15"/>
      <c r="S77" s="15"/>
      <c r="T77" s="15"/>
      <c r="U77" s="15"/>
      <c r="V77" s="15"/>
      <c r="W77" s="15"/>
      <c r="X77" s="15"/>
      <c r="Z77" s="15"/>
      <c r="AA77" s="17"/>
    </row>
    <row r="78" spans="3:27" x14ac:dyDescent="0.25">
      <c r="C78" s="20"/>
      <c r="D78" s="19"/>
      <c r="E78" s="18"/>
      <c r="F78" s="13"/>
      <c r="G78" s="15"/>
      <c r="H78" s="15"/>
      <c r="I78" s="15"/>
      <c r="J78" s="15"/>
      <c r="K78" s="15"/>
      <c r="L78" s="15"/>
      <c r="M78" s="15"/>
      <c r="N78" s="15"/>
      <c r="P78" s="18"/>
      <c r="Q78" s="15"/>
      <c r="R78" s="15"/>
      <c r="S78" s="15"/>
      <c r="T78" s="15"/>
      <c r="U78" s="15"/>
      <c r="V78" s="15"/>
      <c r="W78" s="15"/>
      <c r="X78" s="15"/>
      <c r="Z78" s="22"/>
      <c r="AA78" s="17"/>
    </row>
    <row r="79" spans="3:27" x14ac:dyDescent="0.25">
      <c r="C79" s="20"/>
      <c r="D79" s="19"/>
      <c r="E79" s="18"/>
      <c r="F79" s="13"/>
      <c r="G79" s="15"/>
      <c r="H79" s="15"/>
      <c r="I79" s="15"/>
      <c r="J79" s="15"/>
      <c r="K79" s="15"/>
      <c r="L79" s="15"/>
      <c r="M79" s="15"/>
      <c r="N79" s="15"/>
      <c r="P79" s="18"/>
      <c r="Q79" s="15"/>
      <c r="R79" s="15"/>
      <c r="S79" s="15"/>
      <c r="T79" s="15"/>
      <c r="U79" s="15"/>
      <c r="V79" s="15"/>
      <c r="W79" s="15"/>
      <c r="X79" s="15"/>
      <c r="Z79" s="22"/>
      <c r="AA79" s="17"/>
    </row>
    <row r="80" spans="3:27" x14ac:dyDescent="0.25">
      <c r="C80" s="20"/>
      <c r="D80" s="19"/>
      <c r="E80" s="18"/>
      <c r="F80" s="13"/>
      <c r="G80" s="15"/>
      <c r="H80" s="15"/>
      <c r="I80" s="15"/>
      <c r="J80" s="15"/>
      <c r="K80" s="15"/>
      <c r="L80" s="15"/>
      <c r="M80" s="15"/>
      <c r="N80" s="15"/>
      <c r="P80" s="18"/>
      <c r="Q80" s="15"/>
      <c r="R80" s="15"/>
      <c r="S80" s="15"/>
      <c r="T80" s="15"/>
      <c r="U80" s="15"/>
      <c r="V80" s="15"/>
      <c r="W80" s="15"/>
      <c r="X80" s="15"/>
      <c r="Z80" s="22"/>
      <c r="AA80" s="17"/>
    </row>
    <row r="81" spans="3:27" x14ac:dyDescent="0.25">
      <c r="C81" s="20"/>
      <c r="D81" s="19"/>
      <c r="E81" s="18"/>
      <c r="F81" s="13"/>
      <c r="G81" s="15"/>
      <c r="H81" s="15"/>
      <c r="I81" s="15"/>
      <c r="J81" s="15"/>
      <c r="K81" s="15"/>
      <c r="L81" s="15"/>
      <c r="M81" s="15"/>
      <c r="N81" s="15"/>
      <c r="P81" s="18"/>
      <c r="Q81" s="15"/>
      <c r="R81" s="15"/>
      <c r="S81" s="15"/>
      <c r="T81" s="15"/>
      <c r="U81" s="15"/>
      <c r="V81" s="15"/>
      <c r="W81" s="15"/>
      <c r="X81" s="15"/>
      <c r="Z81" s="22"/>
      <c r="AA81" s="17"/>
    </row>
    <row r="82" spans="3:27" x14ac:dyDescent="0.25">
      <c r="C82" s="20"/>
      <c r="D82" s="19"/>
      <c r="E82" s="18"/>
      <c r="F82" s="13"/>
      <c r="G82" s="15"/>
      <c r="H82" s="15"/>
      <c r="I82" s="15"/>
      <c r="J82" s="15"/>
      <c r="K82" s="15"/>
      <c r="L82" s="15"/>
      <c r="M82" s="15"/>
      <c r="N82" s="15"/>
      <c r="P82" s="18"/>
      <c r="Q82" s="15"/>
      <c r="R82" s="15"/>
      <c r="S82" s="15"/>
      <c r="T82" s="15"/>
      <c r="U82" s="15"/>
      <c r="V82" s="15"/>
      <c r="W82" s="15"/>
      <c r="X82" s="15"/>
      <c r="Z82" s="22"/>
      <c r="AA82" s="17"/>
    </row>
    <row r="83" spans="3:27" x14ac:dyDescent="0.25">
      <c r="C83" s="20"/>
      <c r="D83" s="19"/>
      <c r="E83" s="18"/>
      <c r="F83" s="13"/>
      <c r="G83" s="15"/>
      <c r="H83" s="15"/>
      <c r="I83" s="15"/>
      <c r="J83" s="15"/>
      <c r="K83" s="15"/>
      <c r="L83" s="15"/>
      <c r="M83" s="15"/>
      <c r="N83" s="15"/>
      <c r="P83" s="18"/>
      <c r="Q83" s="15"/>
      <c r="R83" s="15"/>
      <c r="S83" s="15"/>
      <c r="T83" s="15"/>
      <c r="U83" s="15"/>
      <c r="V83" s="15"/>
      <c r="W83" s="15"/>
      <c r="X83" s="15"/>
      <c r="Z83" s="26"/>
      <c r="AA83" s="17"/>
    </row>
    <row r="84" spans="3:27" x14ac:dyDescent="0.25">
      <c r="C84" s="20"/>
      <c r="D84" s="19"/>
      <c r="E84" s="18"/>
      <c r="F84" s="13"/>
      <c r="G84" s="15"/>
      <c r="H84" s="15"/>
      <c r="I84" s="15"/>
      <c r="J84" s="15"/>
      <c r="K84" s="15"/>
      <c r="L84" s="15"/>
      <c r="M84" s="15"/>
      <c r="N84" s="15"/>
      <c r="P84" s="18"/>
      <c r="Q84" s="15"/>
      <c r="R84" s="15"/>
      <c r="S84" s="15"/>
      <c r="T84" s="15"/>
      <c r="U84" s="15"/>
      <c r="V84" s="15"/>
      <c r="W84" s="15"/>
      <c r="X84" s="15"/>
      <c r="Z84" s="26"/>
      <c r="AA84" s="17"/>
    </row>
    <row r="85" spans="3:27" x14ac:dyDescent="0.25">
      <c r="C85" s="20"/>
      <c r="D85" s="19"/>
      <c r="E85" s="18"/>
      <c r="F85" s="13"/>
      <c r="G85" s="15"/>
      <c r="H85" s="15"/>
      <c r="I85" s="15"/>
      <c r="J85" s="15"/>
      <c r="K85" s="15"/>
      <c r="L85" s="15"/>
      <c r="M85" s="15"/>
      <c r="N85" s="15"/>
      <c r="P85" s="18"/>
      <c r="Q85" s="15"/>
      <c r="R85" s="15"/>
      <c r="S85" s="15"/>
      <c r="T85" s="15"/>
      <c r="U85" s="15"/>
      <c r="V85" s="15"/>
      <c r="W85" s="15"/>
      <c r="X85" s="15"/>
      <c r="AA85" s="17"/>
    </row>
    <row r="86" spans="3:27" x14ac:dyDescent="0.25">
      <c r="C86" s="20"/>
      <c r="D86" s="19"/>
      <c r="E86" s="18"/>
      <c r="F86" s="13"/>
      <c r="G86" s="15"/>
      <c r="H86" s="15"/>
      <c r="I86" s="15"/>
      <c r="J86" s="15"/>
      <c r="K86" s="15"/>
      <c r="L86" s="15"/>
      <c r="M86" s="15"/>
      <c r="N86" s="15"/>
      <c r="P86" s="18"/>
      <c r="Q86" s="15"/>
      <c r="R86" s="15"/>
      <c r="S86" s="15"/>
      <c r="T86" s="15"/>
      <c r="U86" s="22"/>
      <c r="V86" s="15"/>
      <c r="W86" s="15"/>
      <c r="X86" s="15"/>
      <c r="AA86" s="17"/>
    </row>
    <row r="87" spans="3:27" x14ac:dyDescent="0.25">
      <c r="C87" s="20"/>
      <c r="D87" s="19"/>
      <c r="E87" s="18"/>
      <c r="F87" s="13"/>
      <c r="G87" s="15"/>
      <c r="H87" s="15"/>
      <c r="I87" s="15"/>
      <c r="J87" s="15"/>
      <c r="K87" s="15"/>
      <c r="L87" s="15"/>
      <c r="M87" s="15"/>
      <c r="N87" s="15"/>
      <c r="P87" s="18"/>
      <c r="Q87" s="15"/>
      <c r="R87" s="15"/>
      <c r="S87" s="15"/>
      <c r="T87" s="15"/>
      <c r="U87" s="22"/>
      <c r="V87" s="15"/>
      <c r="W87" s="15"/>
      <c r="X87" s="15"/>
      <c r="AA87" s="17"/>
    </row>
    <row r="88" spans="3:27" x14ac:dyDescent="0.25">
      <c r="C88" s="20"/>
      <c r="D88" s="19"/>
      <c r="E88" s="18"/>
      <c r="F88" s="13"/>
      <c r="G88" s="15"/>
      <c r="H88" s="15"/>
      <c r="I88" s="15"/>
      <c r="J88" s="15"/>
      <c r="K88" s="15"/>
      <c r="L88" s="15"/>
      <c r="M88" s="15"/>
      <c r="N88" s="15"/>
      <c r="P88" s="18"/>
      <c r="Q88" s="15"/>
      <c r="R88" s="15"/>
      <c r="S88" s="15"/>
      <c r="T88" s="15"/>
      <c r="U88" s="22"/>
      <c r="V88" s="15"/>
      <c r="W88" s="15"/>
      <c r="X88" s="15"/>
      <c r="AA88" s="24"/>
    </row>
    <row r="89" spans="3:27" x14ac:dyDescent="0.25">
      <c r="C89" s="20"/>
      <c r="D89" s="19"/>
      <c r="E89" s="18"/>
      <c r="F89" s="13"/>
      <c r="G89" s="15"/>
      <c r="H89" s="15"/>
      <c r="I89" s="15"/>
      <c r="J89" s="15"/>
      <c r="K89" s="15"/>
      <c r="L89" s="15"/>
      <c r="M89" s="15"/>
      <c r="N89" s="15"/>
      <c r="P89" s="18"/>
      <c r="Q89" s="15"/>
      <c r="R89" s="15"/>
      <c r="S89" s="15"/>
      <c r="T89" s="15"/>
      <c r="U89" s="22"/>
      <c r="V89" s="15"/>
      <c r="W89" s="15"/>
      <c r="X89" s="15"/>
      <c r="AA89" s="24"/>
    </row>
    <row r="90" spans="3:27" x14ac:dyDescent="0.25">
      <c r="C90" s="20"/>
      <c r="D90" s="19"/>
      <c r="E90" s="18"/>
      <c r="F90" s="13"/>
      <c r="G90" s="15"/>
      <c r="H90" s="15"/>
      <c r="I90" s="15"/>
      <c r="J90" s="15"/>
      <c r="K90" s="15"/>
      <c r="L90" s="15"/>
      <c r="M90" s="15"/>
      <c r="N90" s="15"/>
      <c r="P90" s="18"/>
      <c r="Q90" s="15"/>
      <c r="R90" s="15"/>
      <c r="S90" s="15"/>
      <c r="T90" s="15"/>
      <c r="U90" s="22"/>
      <c r="V90" s="15"/>
      <c r="W90" s="15"/>
      <c r="X90" s="15"/>
      <c r="AA90" s="25"/>
    </row>
    <row r="91" spans="3:27" x14ac:dyDescent="0.25">
      <c r="C91" s="20"/>
      <c r="D91" s="19"/>
      <c r="E91" s="18"/>
      <c r="F91" s="13"/>
      <c r="G91" s="15"/>
      <c r="H91" s="15"/>
      <c r="I91" s="15"/>
      <c r="J91" s="15"/>
      <c r="K91" s="15"/>
      <c r="L91" s="15"/>
      <c r="M91" s="15"/>
      <c r="N91" s="15"/>
      <c r="P91" s="18"/>
      <c r="Q91" s="15"/>
      <c r="R91" s="15"/>
      <c r="S91" s="15"/>
      <c r="T91" s="15"/>
      <c r="U91" s="26"/>
      <c r="V91" s="15"/>
      <c r="W91" s="15"/>
      <c r="X91" s="15"/>
      <c r="AA91" s="25"/>
    </row>
    <row r="92" spans="3:27" x14ac:dyDescent="0.25">
      <c r="C92" s="20"/>
      <c r="D92" s="19"/>
      <c r="E92" s="18"/>
      <c r="F92" s="13"/>
      <c r="G92" s="22"/>
      <c r="H92" s="22"/>
      <c r="I92" s="22"/>
      <c r="J92" s="22"/>
      <c r="K92" s="22"/>
      <c r="L92" s="22"/>
      <c r="M92" s="22"/>
      <c r="N92" s="22"/>
      <c r="P92" s="18"/>
      <c r="Q92" s="22"/>
      <c r="R92" s="22"/>
      <c r="S92" s="22"/>
      <c r="T92" s="22"/>
      <c r="U92" s="26"/>
      <c r="V92" s="22"/>
      <c r="W92" s="22"/>
      <c r="X92" s="22"/>
      <c r="AA92" s="25"/>
    </row>
    <row r="93" spans="3:27" x14ac:dyDescent="0.25">
      <c r="C93" s="20"/>
      <c r="D93" s="19"/>
      <c r="E93" s="18"/>
      <c r="F93" s="13"/>
      <c r="G93" s="22"/>
      <c r="H93" s="22"/>
      <c r="I93" s="22"/>
      <c r="J93" s="22"/>
      <c r="K93" s="22"/>
      <c r="L93" s="22"/>
      <c r="M93" s="22"/>
      <c r="N93" s="22"/>
      <c r="P93" s="18"/>
      <c r="Q93" s="22"/>
      <c r="R93" s="22"/>
      <c r="S93" s="22"/>
      <c r="T93" s="22"/>
      <c r="V93" s="22"/>
      <c r="W93" s="22"/>
      <c r="X93" s="22"/>
      <c r="AA93" s="25"/>
    </row>
    <row r="94" spans="3:27" x14ac:dyDescent="0.25">
      <c r="C94" s="20"/>
      <c r="D94" s="19"/>
      <c r="E94" s="18"/>
      <c r="F94" s="13"/>
      <c r="G94" s="22"/>
      <c r="H94" s="22"/>
      <c r="I94" s="22"/>
      <c r="J94" s="22"/>
      <c r="K94" s="22"/>
      <c r="L94" s="22"/>
      <c r="M94" s="22"/>
      <c r="N94" s="22"/>
      <c r="P94" s="18"/>
      <c r="Q94" s="22"/>
      <c r="R94" s="22"/>
      <c r="S94" s="22"/>
      <c r="T94" s="22"/>
      <c r="V94" s="22"/>
      <c r="W94" s="22"/>
      <c r="X94" s="22"/>
      <c r="AA94" s="25"/>
    </row>
    <row r="95" spans="3:27" x14ac:dyDescent="0.25">
      <c r="C95" s="20"/>
      <c r="D95" s="19"/>
      <c r="E95" s="18"/>
      <c r="F95" s="13"/>
      <c r="G95" s="22"/>
      <c r="H95" s="22"/>
      <c r="I95" s="22"/>
      <c r="J95" s="22"/>
      <c r="K95" s="22"/>
      <c r="L95" s="22"/>
      <c r="M95" s="22"/>
      <c r="N95" s="22"/>
      <c r="P95" s="18"/>
      <c r="Q95" s="22"/>
      <c r="R95" s="22"/>
      <c r="S95" s="22"/>
      <c r="T95" s="22"/>
      <c r="V95" s="22"/>
      <c r="W95" s="22"/>
      <c r="X95" s="22"/>
      <c r="AA95" s="25"/>
    </row>
    <row r="96" spans="3:27" x14ac:dyDescent="0.25">
      <c r="C96" s="20"/>
      <c r="D96" s="19"/>
      <c r="E96" s="18"/>
      <c r="F96" s="13"/>
      <c r="G96" s="22"/>
      <c r="H96" s="22"/>
      <c r="I96" s="22"/>
      <c r="J96" s="22"/>
      <c r="K96" s="22"/>
      <c r="L96" s="22"/>
      <c r="M96" s="22"/>
      <c r="N96" s="22"/>
      <c r="P96" s="18"/>
      <c r="Q96" s="22"/>
      <c r="R96" s="22"/>
      <c r="S96" s="22"/>
      <c r="T96" s="22"/>
      <c r="V96" s="22"/>
      <c r="W96" s="22"/>
      <c r="X96" s="22"/>
      <c r="AA96" s="25"/>
    </row>
    <row r="97" spans="3:27" x14ac:dyDescent="0.25">
      <c r="C97" s="20"/>
      <c r="D97" s="19"/>
      <c r="E97" s="18"/>
      <c r="F97" s="13"/>
      <c r="G97" s="26"/>
      <c r="H97" s="26"/>
      <c r="I97" s="26"/>
      <c r="J97" s="26"/>
      <c r="K97" s="26"/>
      <c r="L97" s="26"/>
      <c r="M97" s="26"/>
      <c r="N97" s="26"/>
      <c r="P97" s="18"/>
      <c r="Q97" s="26"/>
      <c r="R97" s="26"/>
      <c r="S97" s="26"/>
      <c r="T97" s="26"/>
      <c r="V97" s="26"/>
      <c r="W97" s="26"/>
      <c r="X97" s="26"/>
      <c r="AA97" s="25"/>
    </row>
    <row r="98" spans="3:27" x14ac:dyDescent="0.25">
      <c r="C98" s="20"/>
      <c r="D98" s="19"/>
      <c r="E98" s="18"/>
      <c r="F98" s="13"/>
      <c r="G98" s="26"/>
      <c r="H98" s="26"/>
      <c r="I98" s="26"/>
      <c r="J98" s="26"/>
      <c r="K98" s="26"/>
      <c r="L98" s="26"/>
      <c r="M98" s="26"/>
      <c r="N98" s="26"/>
      <c r="P98" s="18"/>
      <c r="Q98" s="26"/>
      <c r="R98" s="26"/>
      <c r="S98" s="26"/>
      <c r="T98" s="26"/>
      <c r="V98" s="26"/>
      <c r="W98" s="26"/>
      <c r="X98" s="26"/>
    </row>
  </sheetData>
  <sortState xmlns:xlrd2="http://schemas.microsoft.com/office/spreadsheetml/2017/richdata2" ref="Y2:Y11">
    <sortCondition ref="Y2:Y11"/>
  </sortState>
  <pageMargins left="0.70866141732283472" right="0.70866141732283472" top="0.74803149606299213" bottom="0.74803149606299213" header="0.31496062992125984" footer="0.31496062992125984"/>
  <pageSetup orientation="portrait" verticalDpi="300" r:id="rId1"/>
  <headerFooter>
    <oddFooter>&amp;RSC04-F38 Vr.1 (2020-09-09)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E8"/>
  <sheetViews>
    <sheetView workbookViewId="0"/>
  </sheetViews>
  <sheetFormatPr baseColWidth="10" defaultRowHeight="15" x14ac:dyDescent="0.25"/>
  <sheetData>
    <row r="1" spans="1:5" ht="105" x14ac:dyDescent="0.25">
      <c r="A1" t="s">
        <v>2</v>
      </c>
      <c r="B1" s="1" t="s">
        <v>4</v>
      </c>
      <c r="C1" s="1" t="s">
        <v>5</v>
      </c>
      <c r="D1" s="6" t="s">
        <v>3</v>
      </c>
      <c r="E1" s="6" t="s">
        <v>25</v>
      </c>
    </row>
    <row r="2" spans="1:5" x14ac:dyDescent="0.25">
      <c r="A2" t="s">
        <v>6</v>
      </c>
      <c r="B2" t="s">
        <v>24</v>
      </c>
      <c r="C2" t="s">
        <v>10</v>
      </c>
      <c r="D2" t="s">
        <v>17</v>
      </c>
      <c r="E2" t="s">
        <v>27</v>
      </c>
    </row>
    <row r="3" spans="1:5" x14ac:dyDescent="0.25">
      <c r="A3" t="s">
        <v>7</v>
      </c>
      <c r="B3" t="s">
        <v>8</v>
      </c>
      <c r="C3" t="s">
        <v>11</v>
      </c>
      <c r="D3" t="s">
        <v>18</v>
      </c>
      <c r="E3" t="s">
        <v>26</v>
      </c>
    </row>
    <row r="4" spans="1:5" x14ac:dyDescent="0.25">
      <c r="B4" t="s">
        <v>9</v>
      </c>
      <c r="C4" t="s">
        <v>12</v>
      </c>
    </row>
    <row r="5" spans="1:5" x14ac:dyDescent="0.25">
      <c r="B5" t="s">
        <v>23</v>
      </c>
      <c r="C5" t="s">
        <v>13</v>
      </c>
    </row>
    <row r="6" spans="1:5" x14ac:dyDescent="0.25">
      <c r="C6" t="s">
        <v>14</v>
      </c>
    </row>
    <row r="7" spans="1:5" x14ac:dyDescent="0.25">
      <c r="C7" t="s">
        <v>15</v>
      </c>
    </row>
    <row r="8" spans="1:5" x14ac:dyDescent="0.25">
      <c r="C8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INFORMACIÓN</vt:lpstr>
      <vt:lpstr>ANÁLISIS VARIABLES</vt:lpstr>
      <vt:lpstr>INVESTIGACIONES</vt:lpstr>
      <vt:lpstr>DESPLEGABLES</vt:lpstr>
      <vt:lpstr>Lista desplegable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</dc:creator>
  <cp:lastModifiedBy>PERSONAL</cp:lastModifiedBy>
  <dcterms:created xsi:type="dcterms:W3CDTF">2015-06-01T20:49:28Z</dcterms:created>
  <dcterms:modified xsi:type="dcterms:W3CDTF">2020-09-09T16:46:56Z</dcterms:modified>
</cp:coreProperties>
</file>